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 33 2019\"/>
    </mc:Choice>
  </mc:AlternateContent>
  <bookViews>
    <workbookView xWindow="390" yWindow="525" windowWidth="19815" windowHeight="7110"/>
  </bookViews>
  <sheets>
    <sheet name="Listado de Obras 2019" sheetId="17" r:id="rId1"/>
  </sheets>
  <calcPr calcId="152511"/>
</workbook>
</file>

<file path=xl/calcChain.xml><?xml version="1.0" encoding="utf-8"?>
<calcChain xmlns="http://schemas.openxmlformats.org/spreadsheetml/2006/main">
  <c r="G20" i="17" l="1"/>
  <c r="G19" i="17"/>
  <c r="G18" i="17"/>
  <c r="G17" i="17"/>
  <c r="G16" i="17"/>
  <c r="F21" i="17" l="1"/>
  <c r="E21" i="17"/>
  <c r="D21" i="17"/>
  <c r="C21" i="17"/>
  <c r="G15" i="17"/>
  <c r="G14" i="17"/>
  <c r="G13" i="17"/>
  <c r="G12" i="17"/>
  <c r="G11" i="17"/>
  <c r="G10" i="17"/>
  <c r="G9" i="17"/>
  <c r="G8" i="17"/>
  <c r="G7" i="17"/>
  <c r="G6" i="17"/>
  <c r="G21" i="17" l="1"/>
</calcChain>
</file>

<file path=xl/sharedStrings.xml><?xml version="1.0" encoding="utf-8"?>
<sst xmlns="http://schemas.openxmlformats.org/spreadsheetml/2006/main" count="56" uniqueCount="42">
  <si>
    <t>FEDERAL</t>
  </si>
  <si>
    <t>ESTATAL</t>
  </si>
  <si>
    <t>No. OBRA</t>
  </si>
  <si>
    <t>PROGRAMA/OBRA</t>
  </si>
  <si>
    <t xml:space="preserve"> </t>
  </si>
  <si>
    <t>APORTACIONES DEL RECURSO</t>
  </si>
  <si>
    <t>FONDO DE INFRAESTRUCTURA SOCIAL MUNICIPAL</t>
  </si>
  <si>
    <t>INVERSIÓN MUNICIPAL DIRECTA</t>
  </si>
  <si>
    <t>TOTAL GESTIONADO</t>
  </si>
  <si>
    <t>140235R3301</t>
  </si>
  <si>
    <t>140235R3302</t>
  </si>
  <si>
    <t>140235R3303</t>
  </si>
  <si>
    <t>140235R3304</t>
  </si>
  <si>
    <t>140235R3305</t>
  </si>
  <si>
    <t>140235R3306</t>
  </si>
  <si>
    <t>140235R3307</t>
  </si>
  <si>
    <t>140235R3308</t>
  </si>
  <si>
    <t>140235R3309</t>
  </si>
  <si>
    <t>140235R3310</t>
  </si>
  <si>
    <t>140235R3311</t>
  </si>
  <si>
    <t>2% Programa para el Desarrollo Institucional</t>
  </si>
  <si>
    <t>FONDO DE APORTACIONES PARA LA INFRAESTRUCTURA SOCIAL MUNICIPAL (FAIS) 2019</t>
  </si>
  <si>
    <t>Sesión Extra Ordinaria No. 15, 15/04/19, Punto 3.</t>
  </si>
  <si>
    <t>140235R3312</t>
  </si>
  <si>
    <t>140235R3313</t>
  </si>
  <si>
    <t>140235R3314</t>
  </si>
  <si>
    <t>140235R3315</t>
  </si>
  <si>
    <t>Construcción de cuarto adicional en la Colonia Valle del Sur, Municipio de Zapotlán el Grande, Jalisco. ZAP 1402300010810</t>
  </si>
  <si>
    <t>Suministro y colocación de calentadores solares de 150 lts. de 12 tubos en la Colonia La Reja, Municipio de Zapotlán el Grande, Jalisco. ZAP 1402300010350</t>
  </si>
  <si>
    <t>Suministro y colocación de calentadores solares de 150 lts. de 12 tubos en la Colonia Lomas de Solidaridad, Municipio de Zapotlán el Grande, Jalisco. ZAP 1402300010454</t>
  </si>
  <si>
    <t>Suministro y colocación de calentadores solares de 150 lts. de 12 tubos en las Colonias Unión de Colonos y Bugambilias, Municipio de Zapotlán el Grande, Jalisco. ZAP 1402300010859</t>
  </si>
  <si>
    <t>Suministro y colocación de calentadores solares de 150 lts. de 12 tubos en la Colonia el Campanario, Municipio de Zapotlán el Grande, Jalisco. ZAP 1402300010581</t>
  </si>
  <si>
    <t>Suministro y colocación de calentadores solares de 150 lts. de 12 tubos en la Colonia Las Azaleas, Municipio de Zapotlán el Grande, Jalisco. ZAP 1402300010685</t>
  </si>
  <si>
    <t>Suministro y colocación de calentadores solares de 150 lts. de 12 tubos en la Colonia Otilio Montaño, Municipio de Zapotlán el Grande, Jalisco. ZAP 1402300010755</t>
  </si>
  <si>
    <t>Construcción de empedrado y huella de rodamiento de concreto en calles de la Colonia Hijos Ilustres, Municipio de Zapotlán el Grande, Jalisco. ZAP 1402300010721</t>
  </si>
  <si>
    <t>Construcción de banquetas y machuelos en calles de la Colonia Valle del Sur, Municipio de Zapotlán el Grande, Jalisco. 15% complementario ZAP 1402300010810</t>
  </si>
  <si>
    <t>Suministro y colocación de mobiliario y equipo en comedores comunitarios de las Colonias San José, Pablo Luisjuan, Solidaridad,  Municipio de Zapotlán el Grande, Jalisco. 5% obligatorio</t>
  </si>
  <si>
    <t>Construcción de cuarto adicional en la Cabecera Municipal de Zapotlán el Grande, Jalisco.</t>
  </si>
  <si>
    <t>Suministro y colocación de calentadores solares de 150 lts. de 12 tubos en la Cabecera Municipal de Zapotlán el Grande, Jalisco.</t>
  </si>
  <si>
    <t>Construcción de techado en áreas de impartición de educación física en la Esc. Prim. Ma. Mercedes Madrigal de Zapotlán el Grande, Jalisco.</t>
  </si>
  <si>
    <t>Construcción de techado en áreas de impartición de educación física en Esc. Prim. José Ma. Pino Suárez en la Cabecera Municipal de Zapotlán el Grande, Jalisco.</t>
  </si>
  <si>
    <t>ACUERDO DE AYUNTAMIENTO EN DONDE SE AUTORIZA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</si>
</sst>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[$-C0A]d\-mmm\-yy;@"/>
    <numFmt numFmtId="166" formatCode="#,##0.00_ ;[Red]\-#,##0.00\ "/>
  </numFmts>
  <fonts count="20">
    <font>
      <sz val="11"/>
      <color theme="1"/>
      <name val="Calibri"/>
      <family val="2"/>
      <scheme val="minor"/>
    </font>
    <font>
      <sz val="10"/>
      <name val="CastleT"/>
      <family val="2"/>
    </font>
    <font>
      <b/>
      <sz val="10"/>
      <name val="CastleT"/>
      <family val="2"/>
    </font>
    <font>
      <sz val="11"/>
      <color theme="1"/>
      <name val="Calibri"/>
      <family val="2"/>
      <scheme val="minor"/>
    </font>
    <font>
      <sz val="11"/>
      <color theme="1"/>
      <name val="CastleT"/>
      <family val="2"/>
    </font>
    <font>
      <sz val="10"/>
      <color theme="1"/>
      <name val="CastleT"/>
      <family val="2"/>
    </font>
    <font>
      <b/>
      <sz val="11"/>
      <color theme="1"/>
      <name val="CastleT"/>
      <family val="2"/>
    </font>
    <font>
      <b/>
      <sz val="10"/>
      <color theme="1"/>
      <name val="CastleT"/>
      <family val="2"/>
    </font>
    <font>
      <b/>
      <sz val="16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5" fontId="0" fillId="0" borderId="0"/>
    <xf numFmtId="9" fontId="3" fillId="0" borderId="0" applyFont="0" applyFill="0" applyBorder="0" applyAlignment="0" applyProtection="0"/>
  </cellStyleXfs>
  <cellXfs count="47">
    <xf numFmtId="165" fontId="0" fillId="0" borderId="0" xfId="0"/>
    <xf numFmtId="165" fontId="5" fillId="0" borderId="0" xfId="0" applyFont="1" applyAlignment="1">
      <alignment vertical="center"/>
    </xf>
    <xf numFmtId="165" fontId="5" fillId="0" borderId="0" xfId="0" applyFont="1" applyFill="1" applyBorder="1"/>
    <xf numFmtId="164" fontId="5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/>
    <xf numFmtId="165" fontId="4" fillId="0" borderId="0" xfId="0" applyFont="1" applyAlignment="1">
      <alignment horizontal="center" vertical="center" wrapText="1"/>
    </xf>
    <xf numFmtId="165" fontId="4" fillId="0" borderId="0" xfId="0" applyFont="1" applyAlignment="1">
      <alignment vertical="center" wrapText="1"/>
    </xf>
    <xf numFmtId="165" fontId="4" fillId="0" borderId="0" xfId="0" applyFont="1" applyFill="1" applyAlignment="1">
      <alignment vertical="center" wrapText="1"/>
    </xf>
    <xf numFmtId="165" fontId="4" fillId="0" borderId="0" xfId="0" applyFont="1" applyFill="1" applyAlignment="1">
      <alignment horizontal="center" vertical="center" wrapText="1"/>
    </xf>
    <xf numFmtId="165" fontId="1" fillId="0" borderId="0" xfId="0" applyFont="1" applyAlignment="1">
      <alignment vertical="center"/>
    </xf>
    <xf numFmtId="164" fontId="7" fillId="2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right" vertical="center" wrapText="1"/>
    </xf>
    <xf numFmtId="165" fontId="7" fillId="0" borderId="0" xfId="0" applyFont="1" applyAlignment="1">
      <alignment horizontal="right" vertical="center"/>
    </xf>
    <xf numFmtId="166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Alignment="1">
      <alignment vertical="center"/>
    </xf>
    <xf numFmtId="166" fontId="7" fillId="2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horizontal="center" vertical="center" wrapText="1"/>
    </xf>
    <xf numFmtId="165" fontId="0" fillId="0" borderId="0" xfId="0" applyFont="1"/>
    <xf numFmtId="1" fontId="10" fillId="0" borderId="1" xfId="0" applyNumberFormat="1" applyFont="1" applyFill="1" applyBorder="1" applyAlignment="1">
      <alignment horizontal="center" vertical="center" wrapText="1"/>
    </xf>
    <xf numFmtId="165" fontId="11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165" fontId="2" fillId="3" borderId="0" xfId="0" applyFont="1" applyFill="1" applyBorder="1" applyAlignment="1">
      <alignment horizontal="left" vertical="center" wrapText="1"/>
    </xf>
    <xf numFmtId="165" fontId="9" fillId="0" borderId="0" xfId="0" applyFont="1" applyAlignment="1">
      <alignment horizontal="center" vertical="center" wrapText="1"/>
    </xf>
    <xf numFmtId="9" fontId="9" fillId="0" borderId="0" xfId="1" applyFont="1" applyAlignment="1">
      <alignment vertical="center" wrapText="1"/>
    </xf>
    <xf numFmtId="165" fontId="9" fillId="0" borderId="0" xfId="0" applyFont="1" applyFill="1" applyBorder="1" applyAlignment="1">
      <alignment vertical="center"/>
    </xf>
    <xf numFmtId="165" fontId="13" fillId="0" borderId="0" xfId="0" applyFont="1" applyFill="1" applyAlignment="1">
      <alignment horizontal="center" vertical="center" wrapText="1"/>
    </xf>
    <xf numFmtId="165" fontId="13" fillId="0" borderId="0" xfId="0" applyFont="1" applyFill="1" applyAlignment="1">
      <alignment vertical="center" wrapText="1"/>
    </xf>
    <xf numFmtId="166" fontId="13" fillId="0" borderId="0" xfId="0" applyNumberFormat="1" applyFont="1" applyAlignment="1">
      <alignment vertical="center"/>
    </xf>
    <xf numFmtId="165" fontId="14" fillId="0" borderId="0" xfId="0" applyFont="1" applyFill="1" applyAlignment="1">
      <alignment horizontal="center" vertical="center"/>
    </xf>
    <xf numFmtId="165" fontId="15" fillId="0" borderId="0" xfId="0" applyFont="1" applyAlignment="1">
      <alignment horizontal="right" vertical="center"/>
    </xf>
    <xf numFmtId="165" fontId="16" fillId="0" borderId="0" xfId="0" applyFont="1" applyAlignment="1">
      <alignment vertical="center"/>
    </xf>
    <xf numFmtId="165" fontId="13" fillId="0" borderId="0" xfId="0" applyFont="1" applyFill="1" applyBorder="1" applyAlignment="1">
      <alignment vertical="center"/>
    </xf>
    <xf numFmtId="165" fontId="16" fillId="3" borderId="0" xfId="0" applyFont="1" applyFill="1" applyAlignment="1">
      <alignment horizontal="center" vertical="center" wrapText="1"/>
    </xf>
    <xf numFmtId="165" fontId="13" fillId="0" borderId="0" xfId="0" applyFont="1" applyFill="1" applyBorder="1" applyAlignment="1">
      <alignment horizontal="center" vertical="center" wrapText="1"/>
    </xf>
    <xf numFmtId="165" fontId="17" fillId="4" borderId="0" xfId="0" applyFont="1" applyFill="1" applyAlignment="1">
      <alignment horizontal="center" vertical="center"/>
    </xf>
    <xf numFmtId="165" fontId="18" fillId="3" borderId="0" xfId="0" applyFont="1" applyFill="1" applyAlignment="1">
      <alignment horizontal="center" vertical="center" wrapText="1"/>
    </xf>
    <xf numFmtId="166" fontId="19" fillId="3" borderId="0" xfId="0" applyNumberFormat="1" applyFont="1" applyFill="1" applyAlignment="1">
      <alignment horizontal="center" vertical="center" wrapText="1"/>
    </xf>
    <xf numFmtId="165" fontId="19" fillId="3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5757"/>
      <color rgb="FF4E170E"/>
      <color rgb="FF8A1A00"/>
      <color rgb="FF990000"/>
      <color rgb="FFCC3300"/>
      <color rgb="FFFF3B3B"/>
      <color rgb="FFFFCCFF"/>
      <color rgb="FF8C3816"/>
      <color rgb="FF702C0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4" sqref="F24"/>
    </sheetView>
  </sheetViews>
  <sheetFormatPr baseColWidth="10" defaultRowHeight="15"/>
  <cols>
    <col min="1" max="1" width="13.42578125" bestFit="1" customWidth="1"/>
    <col min="2" max="2" width="59.5703125" customWidth="1"/>
    <col min="3" max="4" width="16.5703125" bestFit="1" customWidth="1"/>
    <col min="5" max="5" width="18" bestFit="1" customWidth="1"/>
    <col min="6" max="6" width="20" bestFit="1" customWidth="1"/>
    <col min="7" max="7" width="16.5703125" bestFit="1" customWidth="1"/>
    <col min="8" max="8" width="33" customWidth="1"/>
    <col min="9" max="9" width="2.140625" customWidth="1"/>
  </cols>
  <sheetData>
    <row r="1" spans="1:9" s="22" customFormat="1" ht="24" customHeight="1">
      <c r="A1" s="31"/>
      <c r="B1" s="32" t="s">
        <v>4</v>
      </c>
      <c r="C1" s="43" t="s">
        <v>5</v>
      </c>
      <c r="D1" s="43"/>
      <c r="E1" s="43"/>
      <c r="F1" s="43"/>
      <c r="G1" s="43"/>
      <c r="H1" s="43"/>
      <c r="I1" s="33"/>
    </row>
    <row r="2" spans="1:9" s="22" customFormat="1" ht="15" customHeight="1">
      <c r="A2" s="34"/>
      <c r="B2" s="35"/>
      <c r="C2" s="36"/>
      <c r="E2" s="37"/>
      <c r="F2" s="37"/>
      <c r="G2" s="38"/>
      <c r="H2" s="39"/>
      <c r="I2" s="40"/>
    </row>
    <row r="3" spans="1:9" s="22" customFormat="1" ht="38.25">
      <c r="A3" s="44" t="s">
        <v>2</v>
      </c>
      <c r="B3" s="44" t="s">
        <v>3</v>
      </c>
      <c r="C3" s="45" t="s">
        <v>0</v>
      </c>
      <c r="D3" s="46" t="s">
        <v>1</v>
      </c>
      <c r="E3" s="46" t="s">
        <v>6</v>
      </c>
      <c r="F3" s="46" t="s">
        <v>7</v>
      </c>
      <c r="G3" s="44" t="s">
        <v>8</v>
      </c>
      <c r="H3" s="41" t="s">
        <v>41</v>
      </c>
      <c r="I3" s="42"/>
    </row>
    <row r="4" spans="1:9">
      <c r="A4" s="13"/>
      <c r="B4" s="13"/>
      <c r="C4" s="17"/>
      <c r="D4" s="13"/>
      <c r="E4" s="13"/>
      <c r="F4" s="13"/>
      <c r="G4" s="15"/>
      <c r="H4" s="21"/>
      <c r="I4" s="14"/>
    </row>
    <row r="5" spans="1:9" ht="37.5" customHeight="1">
      <c r="A5" s="29">
        <v>1</v>
      </c>
      <c r="B5" s="30" t="s">
        <v>21</v>
      </c>
      <c r="C5" s="18"/>
      <c r="D5" s="1"/>
      <c r="E5" s="1"/>
      <c r="F5" s="1"/>
      <c r="G5" s="16"/>
      <c r="H5" s="9"/>
      <c r="I5" s="2"/>
    </row>
    <row r="6" spans="1:9" ht="25.5">
      <c r="A6" s="23" t="s">
        <v>9</v>
      </c>
      <c r="B6" s="24" t="s">
        <v>27</v>
      </c>
      <c r="C6" s="25"/>
      <c r="D6" s="26"/>
      <c r="E6" s="26">
        <v>720000</v>
      </c>
      <c r="F6" s="26"/>
      <c r="G6" s="27">
        <f t="shared" ref="G6:G15" si="0">SUM(C6:F6)</f>
        <v>720000</v>
      </c>
      <c r="H6" s="28" t="s">
        <v>22</v>
      </c>
      <c r="I6" s="3"/>
    </row>
    <row r="7" spans="1:9" ht="38.25">
      <c r="A7" s="23" t="s">
        <v>10</v>
      </c>
      <c r="B7" s="24" t="s">
        <v>28</v>
      </c>
      <c r="C7" s="25"/>
      <c r="D7" s="26"/>
      <c r="E7" s="26">
        <v>98000</v>
      </c>
      <c r="F7" s="26"/>
      <c r="G7" s="27">
        <f t="shared" si="0"/>
        <v>98000</v>
      </c>
      <c r="H7" s="28" t="s">
        <v>22</v>
      </c>
      <c r="I7" s="3"/>
    </row>
    <row r="8" spans="1:9" ht="38.25">
      <c r="A8" s="23" t="s">
        <v>11</v>
      </c>
      <c r="B8" s="24" t="s">
        <v>29</v>
      </c>
      <c r="C8" s="25"/>
      <c r="D8" s="26"/>
      <c r="E8" s="26">
        <v>196000</v>
      </c>
      <c r="F8" s="26"/>
      <c r="G8" s="27">
        <f t="shared" si="0"/>
        <v>196000</v>
      </c>
      <c r="H8" s="28" t="s">
        <v>22</v>
      </c>
      <c r="I8" s="3"/>
    </row>
    <row r="9" spans="1:9" ht="38.25">
      <c r="A9" s="23" t="s">
        <v>12</v>
      </c>
      <c r="B9" s="24" t="s">
        <v>30</v>
      </c>
      <c r="C9" s="25"/>
      <c r="D9" s="26"/>
      <c r="E9" s="26">
        <v>98000</v>
      </c>
      <c r="F9" s="26"/>
      <c r="G9" s="27">
        <f t="shared" si="0"/>
        <v>98000</v>
      </c>
      <c r="H9" s="28" t="s">
        <v>22</v>
      </c>
      <c r="I9" s="3"/>
    </row>
    <row r="10" spans="1:9" ht="38.25">
      <c r="A10" s="23" t="s">
        <v>13</v>
      </c>
      <c r="B10" s="24" t="s">
        <v>31</v>
      </c>
      <c r="C10" s="25"/>
      <c r="D10" s="26"/>
      <c r="E10" s="26">
        <v>98000</v>
      </c>
      <c r="F10" s="26"/>
      <c r="G10" s="27">
        <f t="shared" si="0"/>
        <v>98000</v>
      </c>
      <c r="H10" s="28" t="s">
        <v>22</v>
      </c>
      <c r="I10" s="3"/>
    </row>
    <row r="11" spans="1:9" ht="38.25">
      <c r="A11" s="23" t="s">
        <v>14</v>
      </c>
      <c r="B11" s="24" t="s">
        <v>32</v>
      </c>
      <c r="C11" s="25"/>
      <c r="D11" s="26"/>
      <c r="E11" s="26">
        <v>98000</v>
      </c>
      <c r="F11" s="26"/>
      <c r="G11" s="27">
        <f t="shared" si="0"/>
        <v>98000</v>
      </c>
      <c r="H11" s="28" t="s">
        <v>22</v>
      </c>
      <c r="I11" s="3"/>
    </row>
    <row r="12" spans="1:9" ht="38.25">
      <c r="A12" s="23" t="s">
        <v>15</v>
      </c>
      <c r="B12" s="24" t="s">
        <v>33</v>
      </c>
      <c r="C12" s="25"/>
      <c r="D12" s="26"/>
      <c r="E12" s="26">
        <v>49000</v>
      </c>
      <c r="F12" s="26"/>
      <c r="G12" s="27">
        <f t="shared" si="0"/>
        <v>49000</v>
      </c>
      <c r="H12" s="28" t="s">
        <v>22</v>
      </c>
      <c r="I12" s="3"/>
    </row>
    <row r="13" spans="1:9" ht="38.25">
      <c r="A13" s="23" t="s">
        <v>16</v>
      </c>
      <c r="B13" s="24" t="s">
        <v>34</v>
      </c>
      <c r="C13" s="25"/>
      <c r="D13" s="26"/>
      <c r="E13" s="26">
        <v>1544606.29</v>
      </c>
      <c r="F13" s="26"/>
      <c r="G13" s="27">
        <f t="shared" si="0"/>
        <v>1544606.29</v>
      </c>
      <c r="H13" s="28" t="s">
        <v>22</v>
      </c>
      <c r="I13" s="3"/>
    </row>
    <row r="14" spans="1:9" ht="38.25">
      <c r="A14" s="23" t="s">
        <v>17</v>
      </c>
      <c r="B14" s="24" t="s">
        <v>35</v>
      </c>
      <c r="C14" s="25"/>
      <c r="D14" s="26"/>
      <c r="E14" s="26">
        <v>1450803.14</v>
      </c>
      <c r="F14" s="26"/>
      <c r="G14" s="27">
        <f t="shared" si="0"/>
        <v>1450803.14</v>
      </c>
      <c r="H14" s="28" t="s">
        <v>22</v>
      </c>
      <c r="I14" s="3"/>
    </row>
    <row r="15" spans="1:9" ht="38.25">
      <c r="A15" s="23" t="s">
        <v>18</v>
      </c>
      <c r="B15" s="24" t="s">
        <v>36</v>
      </c>
      <c r="C15" s="25"/>
      <c r="D15" s="26"/>
      <c r="E15" s="26">
        <v>483601.05</v>
      </c>
      <c r="F15" s="26"/>
      <c r="G15" s="27">
        <f t="shared" si="0"/>
        <v>483601.05</v>
      </c>
      <c r="H15" s="28" t="s">
        <v>22</v>
      </c>
      <c r="I15" s="3"/>
    </row>
    <row r="16" spans="1:9" ht="25.5">
      <c r="A16" s="23" t="s">
        <v>19</v>
      </c>
      <c r="B16" s="24" t="s">
        <v>37</v>
      </c>
      <c r="C16" s="25"/>
      <c r="D16" s="26"/>
      <c r="E16" s="26">
        <v>2700000</v>
      </c>
      <c r="F16" s="26"/>
      <c r="G16" s="27">
        <f t="shared" ref="G16:G20" si="1">SUM(C16:F16)</f>
        <v>2700000</v>
      </c>
      <c r="H16" s="28" t="s">
        <v>22</v>
      </c>
      <c r="I16" s="3"/>
    </row>
    <row r="17" spans="1:9" ht="25.5">
      <c r="A17" s="23" t="s">
        <v>23</v>
      </c>
      <c r="B17" s="24" t="s">
        <v>38</v>
      </c>
      <c r="C17" s="25"/>
      <c r="D17" s="26"/>
      <c r="E17" s="26">
        <v>1136800</v>
      </c>
      <c r="F17" s="26"/>
      <c r="G17" s="27">
        <f t="shared" si="1"/>
        <v>1136800</v>
      </c>
      <c r="H17" s="28" t="s">
        <v>22</v>
      </c>
      <c r="I17" s="3"/>
    </row>
    <row r="18" spans="1:9" ht="25.5">
      <c r="A18" s="23" t="s">
        <v>24</v>
      </c>
      <c r="B18" s="24" t="s">
        <v>39</v>
      </c>
      <c r="C18" s="25"/>
      <c r="D18" s="26"/>
      <c r="E18" s="26">
        <v>505770.06</v>
      </c>
      <c r="F18" s="26"/>
      <c r="G18" s="27">
        <f t="shared" si="1"/>
        <v>505770.06</v>
      </c>
      <c r="H18" s="28" t="s">
        <v>22</v>
      </c>
      <c r="I18" s="3"/>
    </row>
    <row r="19" spans="1:9" ht="38.25">
      <c r="A19" s="23" t="s">
        <v>25</v>
      </c>
      <c r="B19" s="24" t="s">
        <v>40</v>
      </c>
      <c r="C19" s="25"/>
      <c r="D19" s="26"/>
      <c r="E19" s="26">
        <v>300000</v>
      </c>
      <c r="F19" s="26"/>
      <c r="G19" s="27">
        <f t="shared" si="1"/>
        <v>300000</v>
      </c>
      <c r="H19" s="28" t="s">
        <v>22</v>
      </c>
      <c r="I19" s="3"/>
    </row>
    <row r="20" spans="1:9" ht="25.5">
      <c r="A20" s="23" t="s">
        <v>26</v>
      </c>
      <c r="B20" s="24" t="s">
        <v>20</v>
      </c>
      <c r="C20" s="25"/>
      <c r="D20" s="26"/>
      <c r="E20" s="26">
        <v>193440.42</v>
      </c>
      <c r="F20" s="26"/>
      <c r="G20" s="27">
        <f t="shared" si="1"/>
        <v>193440.42</v>
      </c>
      <c r="H20" s="28" t="s">
        <v>22</v>
      </c>
      <c r="I20" s="3"/>
    </row>
    <row r="21" spans="1:9" ht="26.25" customHeight="1">
      <c r="A21" s="5"/>
      <c r="B21" s="6"/>
      <c r="C21" s="19">
        <f>SUM(C6:C20)</f>
        <v>0</v>
      </c>
      <c r="D21" s="10">
        <f>SUM(D6:D20)</f>
        <v>0</v>
      </c>
      <c r="E21" s="10">
        <f>SUM(E6:E20)</f>
        <v>9672020.9600000009</v>
      </c>
      <c r="F21" s="10">
        <f>SUM(F6:F20)</f>
        <v>0</v>
      </c>
      <c r="G21" s="10">
        <f>SUM(G6:G20)</f>
        <v>9672020.9600000009</v>
      </c>
      <c r="H21" s="11"/>
      <c r="I21" s="4"/>
    </row>
    <row r="22" spans="1:9">
      <c r="A22" s="8"/>
      <c r="B22" s="7"/>
      <c r="C22" s="20"/>
      <c r="D22" s="12"/>
      <c r="E22" s="12"/>
      <c r="F22" s="12"/>
      <c r="G22" s="12"/>
      <c r="H22" s="11"/>
      <c r="I22" s="4"/>
    </row>
  </sheetData>
  <mergeCells count="2">
    <mergeCell ref="E2:F2"/>
    <mergeCell ref="C1:H1"/>
  </mergeCells>
  <pageMargins left="0.70866141732283472" right="0.70866141732283472" top="0.74803149606299213" bottom="0.74803149606299213" header="0.31496062992125984" footer="0.31496062992125984"/>
  <pageSetup paperSiz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Obras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del Toro Torres</dc:creator>
  <cp:lastModifiedBy>Ana Maria del toro Torres</cp:lastModifiedBy>
  <cp:lastPrinted>2019-05-28T18:36:43Z</cp:lastPrinted>
  <dcterms:created xsi:type="dcterms:W3CDTF">2010-03-29T19:53:32Z</dcterms:created>
  <dcterms:modified xsi:type="dcterms:W3CDTF">2019-05-28T18:37:11Z</dcterms:modified>
</cp:coreProperties>
</file>