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ocuments\DOT_MAU_FRACCTOS_2024-2027\CIMTRA-ACCIONES URBANISTICAS\"/>
    </mc:Choice>
  </mc:AlternateContent>
  <xr:revisionPtr revIDLastSave="0" documentId="8_{A2110F92-5346-45AE-84A4-107389DE181B}" xr6:coauthVersionLast="47" xr6:coauthVersionMax="47" xr10:uidLastSave="{00000000-0000-0000-0000-000000000000}"/>
  <bookViews>
    <workbookView xWindow="-120" yWindow="-120" windowWidth="29040" windowHeight="15720" tabRatio="638" xr2:uid="{00000000-000D-0000-FFFF-FFFF00000000}"/>
  </bookViews>
  <sheets>
    <sheet name="ENERO 2023" sheetId="13" r:id="rId1"/>
    <sheet name="FEBRERO 2023" sheetId="2" r:id="rId2"/>
    <sheet name="MARZO 2023" sheetId="7" r:id="rId3"/>
    <sheet name="ABRIL 2023 " sheetId="18" r:id="rId4"/>
    <sheet name="MAYO 2023  " sheetId="19" r:id="rId5"/>
    <sheet name="JUNIO 2023  " sheetId="20" r:id="rId6"/>
    <sheet name="JULIO 2023" sheetId="21" r:id="rId7"/>
    <sheet name="AGOSTO 2023" sheetId="22" r:id="rId8"/>
    <sheet name="SEPTIEMBRE 2023" sheetId="24" r:id="rId9"/>
    <sheet name="OCTUBRE 2023" sheetId="25" r:id="rId10"/>
    <sheet name="NOVIEMBRE 2023" sheetId="26" r:id="rId11"/>
    <sheet name="DICIEMBRE 2023" sheetId="27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7" l="1"/>
  <c r="I18" i="26"/>
  <c r="I18" i="25"/>
  <c r="I18" i="24"/>
  <c r="I18" i="22" l="1"/>
  <c r="I18" i="21"/>
  <c r="I18" i="20"/>
  <c r="I18" i="19"/>
  <c r="I18" i="18"/>
  <c r="I18" i="7" l="1"/>
  <c r="B21" i="13"/>
  <c r="I19" i="13"/>
  <c r="I21" i="13" s="1"/>
  <c r="I20" i="2"/>
  <c r="I22" i="2" l="1"/>
  <c r="H25" i="27" l="1"/>
  <c r="I20" i="25"/>
  <c r="I20" i="26"/>
  <c r="I20" i="24"/>
  <c r="I20" i="20"/>
  <c r="I20" i="7"/>
  <c r="I20" i="18"/>
  <c r="I20" i="21"/>
  <c r="I20" i="19"/>
  <c r="I20" i="22"/>
</calcChain>
</file>

<file path=xl/sharedStrings.xml><?xml version="1.0" encoding="utf-8"?>
<sst xmlns="http://schemas.openxmlformats.org/spreadsheetml/2006/main" count="267" uniqueCount="46">
  <si>
    <t>FECHA:</t>
  </si>
  <si>
    <t xml:space="preserve">PERIODO: </t>
  </si>
  <si>
    <t>ESTADO:</t>
  </si>
  <si>
    <t>PROMOTOR/ TRÁMITE</t>
  </si>
  <si>
    <t>FECHA</t>
  </si>
  <si>
    <t>NO.</t>
  </si>
  <si>
    <t>DOMICILIO</t>
  </si>
  <si>
    <t>COSTO</t>
  </si>
  <si>
    <t>ENTREGADOS</t>
  </si>
  <si>
    <t>LICENCIA DE URBANIZACIÓN</t>
  </si>
  <si>
    <t>ACCIÓN URBANÍSTICA</t>
  </si>
  <si>
    <t>URBANIZADOR</t>
  </si>
  <si>
    <t>RFC</t>
  </si>
  <si>
    <t>LICENCIAS DE URBANIZACIÓN</t>
  </si>
  <si>
    <t>DIRECCION DE ORDENAMIENTO TERRITORIAL</t>
  </si>
  <si>
    <t>TOTAL</t>
  </si>
  <si>
    <t>TOTAL ACUMULADO</t>
  </si>
  <si>
    <t>ACUMULADOS</t>
  </si>
  <si>
    <t>No. DE REGISTROS 0</t>
  </si>
  <si>
    <t>31 DE ENERO DE 2023</t>
  </si>
  <si>
    <t>01/01/2023 AL 31/01/2023</t>
  </si>
  <si>
    <t>LIC.URB.DOT.01 0415/2023</t>
  </si>
  <si>
    <t>PUNTO SOL</t>
  </si>
  <si>
    <t>CALLE PARROQUIA DE DOLORES ENTRE LA CALLE PASEO SALAMANCA Y CALLE GRITO DE LIBERTAD</t>
  </si>
  <si>
    <t>No. DE REGISTROS 1</t>
  </si>
  <si>
    <t>28 DE FEBRERO DEL 2023</t>
  </si>
  <si>
    <t>01/02/2023 AL 28/02/2023</t>
  </si>
  <si>
    <t>31 DE MARZO DEL 2023</t>
  </si>
  <si>
    <t>01/03/2023 AL 31/03/2023</t>
  </si>
  <si>
    <t>30 DE ABRIL DEL 2023</t>
  </si>
  <si>
    <t>01/04/2023 AL 30/04/2023</t>
  </si>
  <si>
    <t>01/05/2023 AL 31/05/2023</t>
  </si>
  <si>
    <t>31 DE MAYO DEL 2023</t>
  </si>
  <si>
    <t>31 DE DICIEMBRE DEL 2023</t>
  </si>
  <si>
    <t>01/12/2023 AL 31/12/2023</t>
  </si>
  <si>
    <t>30 DE NOVIEMBRE DEL 2023</t>
  </si>
  <si>
    <t>01/11/2023 AL 30/11/2023</t>
  </si>
  <si>
    <t>31 DE OCTUBRE DEL 2023</t>
  </si>
  <si>
    <t>01/10/2023 AL 31/10/2023</t>
  </si>
  <si>
    <t>01/09/2023 AL 30/09/2023</t>
  </si>
  <si>
    <t>30 DE SEPTIEMBRE DEL 2023</t>
  </si>
  <si>
    <t>01/08/2023 AL 31/08/2023</t>
  </si>
  <si>
    <t>31 DE AGOSTO DEL 2023</t>
  </si>
  <si>
    <t>31 DE JULIO DEL 2023</t>
  </si>
  <si>
    <t>30 DE JUNIO DEL 2023</t>
  </si>
  <si>
    <t>01/06/2023 AL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</si>
</sst>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61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 vertical="center" wrapText="1"/>
    </xf>
    <xf numFmtId="44" fontId="9" fillId="2" borderId="5" xfId="1" applyFont="1" applyFill="1" applyBorder="1" applyAlignment="1">
      <alignment horizontal="center" vertical="center" wrapText="1"/>
    </xf>
    <xf numFmtId="44" fontId="0" fillId="0" borderId="0" xfId="0" applyNumberFormat="1"/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4" fontId="12" fillId="4" borderId="5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12" fillId="4" borderId="6" xfId="1" applyFont="1" applyFill="1" applyBorder="1" applyAlignment="1">
      <alignment horizontal="center" vertical="center" wrapText="1"/>
    </xf>
    <xf numFmtId="44" fontId="12" fillId="4" borderId="5" xfId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4" fontId="6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8" fillId="0" borderId="3" xfId="0" applyNumberFormat="1" applyFont="1" applyBorder="1" applyAlignment="1">
      <alignment horizontal="right" vertical="center" wrapText="1"/>
    </xf>
    <xf numFmtId="14" fontId="8" fillId="0" borderId="4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784485</xdr:colOff>
      <xdr:row>1</xdr:row>
      <xdr:rowOff>54428</xdr:rowOff>
    </xdr:from>
    <xdr:to>
      <xdr:col>6</xdr:col>
      <xdr:colOff>770877</xdr:colOff>
      <xdr:row>6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056" y="244928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81644</xdr:rowOff>
    </xdr:from>
    <xdr:to>
      <xdr:col>2</xdr:col>
      <xdr:colOff>1549377</xdr:colOff>
      <xdr:row>7</xdr:row>
      <xdr:rowOff>40823</xdr:rowOff>
    </xdr:to>
    <xdr:pic>
      <xdr:nvPicPr>
        <xdr:cNvPr id="2" name="WordPictureWatermark3222049">
          <a:extLst>
            <a:ext uri="{FF2B5EF4-FFF2-40B4-BE49-F238E27FC236}">
              <a16:creationId xmlns:a16="http://schemas.microsoft.com/office/drawing/2014/main" id="{03D073DF-06F3-C606-B923-02C27105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462644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0B30CE-75E9-4C71-9AFB-D578252E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8403D60-ED34-4B7D-BC14-BB4902A2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13607</xdr:rowOff>
    </xdr:from>
    <xdr:to>
      <xdr:col>7</xdr:col>
      <xdr:colOff>76912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58FB6C-3A9C-45EA-B18C-75D1B38B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40823</xdr:rowOff>
    </xdr:from>
    <xdr:to>
      <xdr:col>2</xdr:col>
      <xdr:colOff>1984805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BE3F1C5-1306-4266-9ACF-04774B02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801687</xdr:colOff>
      <xdr:row>1</xdr:row>
      <xdr:rowOff>27215</xdr:rowOff>
    </xdr:from>
    <xdr:to>
      <xdr:col>7</xdr:col>
      <xdr:colOff>721178</xdr:colOff>
      <xdr:row>6</xdr:row>
      <xdr:rowOff>176138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62353-3C61-478C-953B-85E4613C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5229" y="212423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125869</xdr:rowOff>
    </xdr:from>
    <xdr:to>
      <xdr:col>2</xdr:col>
      <xdr:colOff>1423510</xdr:colOff>
      <xdr:row>6</xdr:row>
      <xdr:rowOff>111506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4192F744-84D0-4B38-8ECA-483677CF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31107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1056627</xdr:colOff>
      <xdr:row>1</xdr:row>
      <xdr:rowOff>13607</xdr:rowOff>
    </xdr:from>
    <xdr:to>
      <xdr:col>7</xdr:col>
      <xdr:colOff>253805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0435D-6B34-480D-803F-0A71DB2A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9091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2</xdr:row>
      <xdr:rowOff>40823</xdr:rowOff>
    </xdr:from>
    <xdr:to>
      <xdr:col>2</xdr:col>
      <xdr:colOff>1998412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F0103F3D-AAA7-48B8-8252-1561355B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49035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0</xdr:row>
      <xdr:rowOff>136071</xdr:rowOff>
    </xdr:from>
    <xdr:to>
      <xdr:col>7</xdr:col>
      <xdr:colOff>76913</xdr:colOff>
      <xdr:row>6</xdr:row>
      <xdr:rowOff>68036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9E623B-7746-43CD-A1D0-CBD125AC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13607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1</xdr:row>
      <xdr:rowOff>163287</xdr:rowOff>
    </xdr:from>
    <xdr:to>
      <xdr:col>2</xdr:col>
      <xdr:colOff>1984806</xdr:colOff>
      <xdr:row>6</xdr:row>
      <xdr:rowOff>122466</xdr:rowOff>
    </xdr:to>
    <xdr:pic>
      <xdr:nvPicPr>
        <xdr:cNvPr id="7" name="WordPictureWatermark3222049">
          <a:extLst>
            <a:ext uri="{FF2B5EF4-FFF2-40B4-BE49-F238E27FC236}">
              <a16:creationId xmlns:a16="http://schemas.microsoft.com/office/drawing/2014/main" id="{C7FE32C2-AD78-43A0-A558-6273E28D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35378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774830-89D4-46EE-B03F-A6A8B920A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C66ACCE-75B4-4DB2-881E-44554410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349056</xdr:colOff>
      <xdr:row>1</xdr:row>
      <xdr:rowOff>13607</xdr:rowOff>
    </xdr:from>
    <xdr:to>
      <xdr:col>6</xdr:col>
      <xdr:colOff>1260734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3896F0-5E14-41A8-81EB-2A9DFBB3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913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81643</xdr:colOff>
      <xdr:row>2</xdr:row>
      <xdr:rowOff>40823</xdr:rowOff>
    </xdr:from>
    <xdr:to>
      <xdr:col>2</xdr:col>
      <xdr:colOff>2039234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AC24810-BF56-442D-9A81-894E5348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89857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7FFAD-73BB-4FC7-86D7-81842D53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E9A828E-24D6-4F28-9754-E158F06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68035</xdr:rowOff>
    </xdr:from>
    <xdr:to>
      <xdr:col>7</xdr:col>
      <xdr:colOff>63305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065B2-2424-4343-BB13-01960688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58535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95251</xdr:rowOff>
    </xdr:from>
    <xdr:to>
      <xdr:col>2</xdr:col>
      <xdr:colOff>1971198</xdr:colOff>
      <xdr:row>7</xdr:row>
      <xdr:rowOff>54430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35E8AEB-2209-4D4D-A11C-8141B816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76251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3B8EEF-0E20-40DE-AD89-9BF33CA1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6CBE9980-D7C7-430F-A98E-48F40824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1</xdr:row>
      <xdr:rowOff>27214</xdr:rowOff>
    </xdr:from>
    <xdr:to>
      <xdr:col>7</xdr:col>
      <xdr:colOff>76913</xdr:colOff>
      <xdr:row>6</xdr:row>
      <xdr:rowOff>149679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A06C1-33BB-4A0D-8128-747AD2B0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217714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2</xdr:row>
      <xdr:rowOff>54430</xdr:rowOff>
    </xdr:from>
    <xdr:to>
      <xdr:col>2</xdr:col>
      <xdr:colOff>1984806</xdr:colOff>
      <xdr:row>7</xdr:row>
      <xdr:rowOff>13609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5AC2AF3C-1C4C-4C70-A718-88685DB0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435430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4:I53"/>
  <sheetViews>
    <sheetView tabSelected="1" view="pageLayout" zoomScale="70" zoomScaleNormal="85" zoomScaleSheetLayoutView="100" zoomScalePageLayoutView="70" workbookViewId="0">
      <selection activeCell="C34" sqref="C34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3" t="s">
        <v>19</v>
      </c>
      <c r="D9" s="39" t="s">
        <v>13</v>
      </c>
      <c r="E9" s="39"/>
      <c r="F9" s="2" t="s">
        <v>1</v>
      </c>
      <c r="G9" s="40" t="s">
        <v>20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3" customFormat="1" ht="14.25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18</v>
      </c>
      <c r="C19" s="34"/>
      <c r="D19" s="15"/>
      <c r="E19" s="15"/>
      <c r="F19" s="4"/>
      <c r="G19" s="43" t="s">
        <v>15</v>
      </c>
      <c r="H19" s="44"/>
      <c r="I19" s="24">
        <f>SUM(I12:I18)</f>
        <v>0</v>
      </c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thickBot="1" x14ac:dyDescent="0.3">
      <c r="A21" s="6"/>
      <c r="B21" s="34">
        <f>0</f>
        <v>0</v>
      </c>
      <c r="C21" s="34"/>
      <c r="D21"/>
      <c r="E21"/>
      <c r="F21"/>
      <c r="G21" s="43" t="s">
        <v>16</v>
      </c>
      <c r="H21" s="44"/>
      <c r="I21" s="24">
        <f>I19+'ENERO 2023'!I20</f>
        <v>0</v>
      </c>
    </row>
    <row r="22" spans="1:9" s="12" customFormat="1" ht="16.5" customHeight="1" x14ac:dyDescent="0.25">
      <c r="A22" s="6"/>
      <c r="B22" s="35" t="s">
        <v>17</v>
      </c>
      <c r="C22" s="35"/>
      <c r="D22"/>
      <c r="E22"/>
      <c r="F22"/>
      <c r="G22"/>
      <c r="H22"/>
      <c r="I22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3" customFormat="1" ht="14.2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3" customFormat="1" ht="14.25" x14ac:dyDescent="0.2">
      <c r="A26" s="6"/>
      <c r="B26" s="6"/>
      <c r="C26" s="18"/>
      <c r="D26" s="15"/>
      <c r="E26" s="15"/>
      <c r="F26" s="33"/>
      <c r="G26" s="33"/>
      <c r="H26" s="6"/>
      <c r="I26" s="19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5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8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x14ac:dyDescent="0.25">
      <c r="F44" s="33"/>
      <c r="G44" s="33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24" customHeight="1" thickBot="1" x14ac:dyDescent="0.3">
      <c r="B46" s="34"/>
      <c r="C46" s="34"/>
      <c r="G46" s="43"/>
      <c r="H46" s="44"/>
      <c r="I46" s="16"/>
    </row>
    <row r="47" spans="1:9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43">
    <mergeCell ref="B46:C46"/>
    <mergeCell ref="G46:H46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23:G23"/>
    <mergeCell ref="F24:G24"/>
    <mergeCell ref="F16:G16"/>
    <mergeCell ref="F18:G18"/>
    <mergeCell ref="F44:G44"/>
    <mergeCell ref="F35:G35"/>
    <mergeCell ref="F36:G36"/>
    <mergeCell ref="F37:G37"/>
    <mergeCell ref="F38:G38"/>
    <mergeCell ref="F39:G39"/>
    <mergeCell ref="C4:G5"/>
    <mergeCell ref="F40:G40"/>
    <mergeCell ref="F41:G41"/>
    <mergeCell ref="F42:G42"/>
    <mergeCell ref="F43:G43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17:G17"/>
    <mergeCell ref="B19:C19"/>
    <mergeCell ref="G19:H19"/>
    <mergeCell ref="B21:C21"/>
    <mergeCell ref="G21:H21"/>
    <mergeCell ref="B22:C22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36" sqref="E36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37</v>
      </c>
      <c r="D9" s="39" t="s">
        <v>13</v>
      </c>
      <c r="E9" s="39"/>
      <c r="F9" s="2" t="s">
        <v>1</v>
      </c>
      <c r="G9" s="40" t="s">
        <v>38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57.75" customHeight="1" x14ac:dyDescent="0.2">
      <c r="A13" s="8">
        <v>1</v>
      </c>
      <c r="B13" s="25">
        <v>45229</v>
      </c>
      <c r="C13" s="8" t="s">
        <v>21</v>
      </c>
      <c r="D13" s="26" t="s">
        <v>22</v>
      </c>
      <c r="E13" s="46" t="s">
        <v>23</v>
      </c>
      <c r="F13" s="45"/>
      <c r="G13" s="45"/>
      <c r="H13" s="8"/>
      <c r="I13" s="11">
        <v>334838.32</v>
      </c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24</v>
      </c>
      <c r="C18" s="34"/>
      <c r="D18" s="15"/>
      <c r="E18" s="15"/>
      <c r="F18" s="4"/>
      <c r="G18" s="43" t="s">
        <v>15</v>
      </c>
      <c r="H18" s="44"/>
      <c r="I18" s="24">
        <f>SUM(I11:I17)</f>
        <v>334838.32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1</v>
      </c>
      <c r="C20" s="34"/>
      <c r="D20"/>
      <c r="E20"/>
      <c r="F20"/>
      <c r="G20" s="43" t="s">
        <v>16</v>
      </c>
      <c r="H20" s="44"/>
      <c r="I20" s="24">
        <f>I18+'FEBRERO 2023'!I22</f>
        <v>334838.32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F26" sqref="F26:G26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35</v>
      </c>
      <c r="D9" s="39" t="s">
        <v>13</v>
      </c>
      <c r="E9" s="39"/>
      <c r="F9" s="2" t="s">
        <v>1</v>
      </c>
      <c r="G9" s="40" t="s">
        <v>36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  <pageSetUpPr fitToPage="1"/>
  </sheetPr>
  <dimension ref="A4:I57"/>
  <sheetViews>
    <sheetView view="pageLayout" zoomScale="72" zoomScaleNormal="85" zoomScaleSheetLayoutView="100" zoomScalePageLayoutView="72" workbookViewId="0">
      <selection activeCell="E23" sqref="E23"/>
    </sheetView>
  </sheetViews>
  <sheetFormatPr baseColWidth="10" defaultRowHeight="15" x14ac:dyDescent="0.25"/>
  <cols>
    <col min="1" max="1" width="5.7109375" style="6" customWidth="1"/>
    <col min="2" max="2" width="12.5703125" style="6" customWidth="1"/>
    <col min="3" max="3" width="40.7109375" style="15" customWidth="1"/>
    <col min="4" max="4" width="35.140625" style="15" customWidth="1"/>
    <col min="5" max="5" width="52.28515625" style="15" customWidth="1"/>
    <col min="6" max="6" width="12.85546875" style="4" customWidth="1"/>
    <col min="7" max="7" width="13.85546875" style="4" customWidth="1"/>
    <col min="8" max="8" width="10.285156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33</v>
      </c>
      <c r="D9" s="39" t="s">
        <v>13</v>
      </c>
      <c r="E9" s="39"/>
      <c r="F9" s="2" t="s">
        <v>1</v>
      </c>
      <c r="G9" s="40" t="s">
        <v>34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7.5" customHeight="1" x14ac:dyDescent="0.2">
      <c r="A13" s="8"/>
      <c r="B13" s="25"/>
      <c r="C13" s="8"/>
      <c r="D13" s="26"/>
      <c r="E13" s="26"/>
      <c r="F13" s="28"/>
      <c r="G13" s="28"/>
      <c r="H13" s="8"/>
      <c r="I13" s="11"/>
    </row>
    <row r="14" spans="1:9" s="13" customFormat="1" ht="45" customHeight="1" x14ac:dyDescent="0.2">
      <c r="A14" s="8"/>
      <c r="B14" s="25"/>
      <c r="C14" s="8"/>
      <c r="D14" s="26"/>
      <c r="E14" s="26"/>
      <c r="F14" s="28"/>
      <c r="G14" s="28"/>
      <c r="H14" s="8"/>
      <c r="I14" s="11"/>
    </row>
    <row r="15" spans="1:9" s="12" customFormat="1" ht="42.75" customHeight="1" x14ac:dyDescent="0.2">
      <c r="A15" s="8"/>
      <c r="B15" s="25"/>
      <c r="C15" s="8"/>
      <c r="D15" s="26"/>
      <c r="E15" s="26"/>
      <c r="F15" s="28"/>
      <c r="G15" s="28"/>
      <c r="H15" s="8"/>
      <c r="I15" s="11"/>
    </row>
    <row r="16" spans="1:9" s="13" customFormat="1" ht="43.5" customHeight="1" x14ac:dyDescent="0.2">
      <c r="A16" s="8"/>
      <c r="B16" s="25"/>
      <c r="C16" s="8"/>
      <c r="D16" s="26"/>
      <c r="E16" s="26"/>
      <c r="F16" s="28"/>
      <c r="G16" s="28"/>
      <c r="H16" s="8"/>
      <c r="I16" s="11"/>
    </row>
    <row r="17" spans="1:9" s="13" customFormat="1" ht="37.5" customHeight="1" x14ac:dyDescent="0.2">
      <c r="A17" s="8"/>
      <c r="B17" s="25"/>
      <c r="C17" s="8"/>
      <c r="D17" s="8"/>
      <c r="E17" s="8"/>
      <c r="F17" s="28"/>
      <c r="G17" s="28"/>
      <c r="H17" s="8"/>
      <c r="I17" s="11"/>
    </row>
    <row r="18" spans="1:9" s="13" customFormat="1" ht="14.25" x14ac:dyDescent="0.2"/>
    <row r="19" spans="1:9" s="13" customFormat="1" ht="14.25" x14ac:dyDescent="0.2"/>
    <row r="20" spans="1:9" s="13" customFormat="1" ht="14.25" x14ac:dyDescent="0.2"/>
    <row r="21" spans="1:9" s="13" customFormat="1" x14ac:dyDescent="0.25">
      <c r="A21" s="6"/>
      <c r="D21"/>
      <c r="E21"/>
      <c r="F21"/>
      <c r="G21"/>
      <c r="H21"/>
      <c r="I21"/>
    </row>
    <row r="22" spans="1:9" s="13" customFormat="1" thickBot="1" x14ac:dyDescent="0.25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8" thickBot="1" x14ac:dyDescent="0.25">
      <c r="A23" s="6"/>
      <c r="B23" s="34" t="s">
        <v>18</v>
      </c>
      <c r="C23" s="34"/>
      <c r="D23" s="15"/>
      <c r="E23" s="15"/>
      <c r="F23" s="4"/>
      <c r="G23" s="27" t="s">
        <v>15</v>
      </c>
      <c r="H23" s="29">
        <f>SUM(I11:I22)</f>
        <v>0</v>
      </c>
      <c r="I23" s="30"/>
    </row>
    <row r="24" spans="1:9" s="13" customFormat="1" ht="15.75" thickBot="1" x14ac:dyDescent="0.3">
      <c r="A24" s="6"/>
      <c r="B24"/>
      <c r="C24"/>
      <c r="D24"/>
      <c r="E24"/>
      <c r="F24"/>
      <c r="G24"/>
      <c r="H24"/>
      <c r="I24" s="17"/>
    </row>
    <row r="25" spans="1:9" s="12" customFormat="1" ht="18" customHeight="1" thickBot="1" x14ac:dyDescent="0.3">
      <c r="A25" s="6"/>
      <c r="B25" s="34">
        <v>0</v>
      </c>
      <c r="C25" s="34"/>
      <c r="D25"/>
      <c r="E25"/>
      <c r="F25" s="31" t="s">
        <v>16</v>
      </c>
      <c r="G25" s="32"/>
      <c r="H25" s="29">
        <f>H23+'FEBRERO 2023'!I22</f>
        <v>0</v>
      </c>
      <c r="I25" s="30"/>
    </row>
    <row r="26" spans="1:9" s="12" customFormat="1" ht="16.5" customHeight="1" x14ac:dyDescent="0.25">
      <c r="A26" s="6"/>
      <c r="B26" s="35" t="s">
        <v>17</v>
      </c>
      <c r="C26" s="3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23"/>
      <c r="B28" s="23"/>
      <c r="C28" s="23"/>
      <c r="D28" s="23"/>
      <c r="E28" s="23"/>
      <c r="F28" s="23"/>
      <c r="G28" s="23"/>
      <c r="H28" s="23"/>
      <c r="I28" s="23"/>
    </row>
    <row r="29" spans="1:9" s="13" customFormat="1" ht="14.25" x14ac:dyDescent="0.2">
      <c r="A29" s="23"/>
      <c r="B29" s="23"/>
      <c r="C29" s="23"/>
      <c r="D29" s="23"/>
      <c r="E29" s="23"/>
      <c r="F29" s="23"/>
      <c r="G29" s="23"/>
      <c r="H29" s="23"/>
      <c r="I29" s="23"/>
    </row>
    <row r="30" spans="1:9" s="13" customFormat="1" ht="14.25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s="13" customFormat="1" ht="14.25" x14ac:dyDescent="0.2">
      <c r="A31" s="23"/>
      <c r="B31" s="23"/>
      <c r="C31" s="23"/>
      <c r="D31" s="23"/>
      <c r="E31" s="23"/>
      <c r="F31" s="23"/>
      <c r="G31" s="23"/>
      <c r="H31" s="23"/>
      <c r="I31" s="23"/>
    </row>
    <row r="32" spans="1:9" s="13" customFormat="1" ht="14.25" x14ac:dyDescent="0.2">
      <c r="A32" s="23"/>
      <c r="B32" s="23"/>
      <c r="C32" s="23"/>
      <c r="D32" s="23"/>
      <c r="E32" s="23"/>
      <c r="F32" s="23"/>
      <c r="G32" s="23"/>
      <c r="H32" s="23"/>
      <c r="I32" s="23"/>
    </row>
    <row r="33" spans="1:9" s="13" customFormat="1" ht="14.25" x14ac:dyDescent="0.2">
      <c r="A33" s="23"/>
      <c r="B33" s="23"/>
      <c r="C33" s="23"/>
      <c r="D33" s="23"/>
      <c r="E33" s="23"/>
      <c r="F33" s="23"/>
      <c r="G33" s="23"/>
      <c r="H33" s="23"/>
      <c r="I33" s="23"/>
    </row>
    <row r="34" spans="1:9" s="13" customFormat="1" ht="14.25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s="13" customFormat="1" ht="14.25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s="13" customFormat="1" ht="14.25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s="13" customFormat="1" ht="14.25" x14ac:dyDescent="0.2">
      <c r="A37" s="23"/>
      <c r="B37" s="23"/>
      <c r="C37" s="23"/>
      <c r="D37" s="23"/>
      <c r="E37" s="23"/>
      <c r="F37" s="23"/>
      <c r="G37" s="23"/>
      <c r="H37" s="23"/>
      <c r="I37" s="23"/>
    </row>
    <row r="38" spans="1:9" s="13" customFormat="1" ht="14.25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s="13" customFormat="1" ht="14.25" x14ac:dyDescent="0.2">
      <c r="A39" s="23"/>
      <c r="B39" s="23"/>
      <c r="C39" s="23"/>
      <c r="D39" s="23"/>
      <c r="E39" s="23"/>
      <c r="F39" s="23"/>
      <c r="G39" s="23"/>
      <c r="H39" s="23"/>
      <c r="I39" s="23"/>
    </row>
    <row r="40" spans="1:9" s="13" customFormat="1" ht="14.25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s="13" customFormat="1" ht="14.25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s="13" customFormat="1" ht="14.25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4.25" x14ac:dyDescent="0.2">
      <c r="A43" s="23"/>
      <c r="B43" s="23"/>
      <c r="C43" s="23"/>
      <c r="D43" s="23"/>
      <c r="E43" s="23"/>
      <c r="F43" s="23"/>
      <c r="G43" s="23"/>
      <c r="H43" s="23"/>
      <c r="I43" s="23"/>
    </row>
    <row r="44" spans="1:9" s="13" customFormat="1" ht="14.25" x14ac:dyDescent="0.2">
      <c r="A44" s="23"/>
      <c r="B44" s="23"/>
      <c r="C44" s="23"/>
      <c r="D44" s="23"/>
      <c r="E44" s="23"/>
      <c r="F44" s="23"/>
      <c r="G44" s="23"/>
      <c r="H44" s="23"/>
      <c r="I44" s="23"/>
    </row>
    <row r="45" spans="1:9" s="13" customFormat="1" ht="14.25" x14ac:dyDescent="0.2">
      <c r="A45" s="23"/>
      <c r="B45" s="23"/>
      <c r="C45" s="23"/>
      <c r="D45" s="23"/>
      <c r="E45" s="23"/>
      <c r="F45" s="23"/>
      <c r="G45" s="23"/>
      <c r="H45" s="23"/>
      <c r="I45" s="23"/>
    </row>
    <row r="46" spans="1:9" s="13" customFormat="1" ht="14.25" x14ac:dyDescent="0.2">
      <c r="A46" s="23"/>
      <c r="B46" s="23"/>
      <c r="C46" s="23"/>
      <c r="D46" s="23"/>
      <c r="E46" s="23"/>
      <c r="F46" s="23"/>
      <c r="G46" s="23"/>
      <c r="H46" s="23"/>
      <c r="I46" s="23"/>
    </row>
    <row r="47" spans="1:9" s="13" customFormat="1" ht="14.25" x14ac:dyDescent="0.2">
      <c r="A47" s="23"/>
      <c r="B47" s="23"/>
      <c r="C47" s="23"/>
      <c r="D47" s="23"/>
      <c r="E47" s="23"/>
      <c r="F47" s="23"/>
      <c r="G47" s="23"/>
      <c r="H47" s="23"/>
      <c r="I47" s="23"/>
    </row>
    <row r="48" spans="1:9" x14ac:dyDescent="0.25">
      <c r="A48" s="23"/>
      <c r="B48" s="23"/>
      <c r="C48" s="23"/>
      <c r="D48" s="23"/>
      <c r="E48" s="23"/>
      <c r="F48" s="23"/>
      <c r="G48" s="23"/>
      <c r="H48" s="23"/>
      <c r="I48" s="23"/>
    </row>
    <row r="49" spans="1:9" x14ac:dyDescent="0.25">
      <c r="A49" s="23"/>
      <c r="B49" s="23"/>
      <c r="C49" s="23"/>
      <c r="D49" s="23"/>
      <c r="E49" s="23"/>
      <c r="F49" s="23"/>
      <c r="G49" s="23"/>
      <c r="H49" s="23"/>
      <c r="I49" s="23"/>
    </row>
    <row r="50" spans="1:9" x14ac:dyDescent="0.25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5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5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22">
    <mergeCell ref="C11:D11"/>
    <mergeCell ref="F11:G11"/>
    <mergeCell ref="C4:G5"/>
    <mergeCell ref="A9:B9"/>
    <mergeCell ref="D9:E10"/>
    <mergeCell ref="G9:I9"/>
    <mergeCell ref="A10:B10"/>
    <mergeCell ref="F27:G27"/>
    <mergeCell ref="B23:C23"/>
    <mergeCell ref="B25:C25"/>
    <mergeCell ref="B26:C26"/>
    <mergeCell ref="F12:G12"/>
    <mergeCell ref="F13:G13"/>
    <mergeCell ref="F14:G14"/>
    <mergeCell ref="F15:G15"/>
    <mergeCell ref="F16:G16"/>
    <mergeCell ref="F22:G22"/>
    <mergeCell ref="F17:G17"/>
    <mergeCell ref="H25:I25"/>
    <mergeCell ref="H23:I23"/>
    <mergeCell ref="F25:G25"/>
    <mergeCell ref="F26:G26"/>
  </mergeCells>
  <pageMargins left="0.7" right="0.7" top="0.75" bottom="0.75" header="0.3" footer="0.3"/>
  <pageSetup paperSize="5" scale="80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4:I54"/>
  <sheetViews>
    <sheetView view="pageLayout" zoomScale="70" zoomScaleNormal="85" zoomScaleSheetLayoutView="100" zoomScalePageLayoutView="70" workbookViewId="0">
      <selection activeCell="G9" sqref="G9:I9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45.28515625" style="15" customWidth="1"/>
    <col min="6" max="6" width="12.85546875" style="4" customWidth="1"/>
    <col min="7" max="7" width="24" style="4" customWidth="1"/>
    <col min="8" max="8" width="18.425781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25</v>
      </c>
      <c r="D9" s="39" t="s">
        <v>13</v>
      </c>
      <c r="E9" s="39"/>
      <c r="F9" s="2" t="s">
        <v>1</v>
      </c>
      <c r="G9" s="40" t="s">
        <v>26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3.7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4.25" x14ac:dyDescent="0.2">
      <c r="A18" s="6"/>
      <c r="B18" s="6"/>
      <c r="C18" s="18"/>
      <c r="D18" s="15"/>
      <c r="E18" s="15"/>
      <c r="F18" s="33"/>
      <c r="G18" s="33"/>
      <c r="H18" s="6"/>
      <c r="I18" s="19"/>
    </row>
    <row r="19" spans="1:9" s="13" customFormat="1" ht="18" customHeight="1" thickBot="1" x14ac:dyDescent="0.25">
      <c r="A19" s="6"/>
      <c r="B19" s="6"/>
      <c r="C19" s="18"/>
      <c r="D19" s="15"/>
      <c r="E19" s="15"/>
      <c r="F19" s="33"/>
      <c r="G19" s="33"/>
      <c r="H19" s="6"/>
      <c r="I19" s="19"/>
    </row>
    <row r="20" spans="1:9" s="13" customFormat="1" ht="18" thickBot="1" x14ac:dyDescent="0.25">
      <c r="A20" s="6"/>
      <c r="B20" s="34" t="s">
        <v>18</v>
      </c>
      <c r="C20" s="34"/>
      <c r="D20" s="15"/>
      <c r="E20" s="15"/>
      <c r="F20" s="4"/>
      <c r="G20" s="43" t="s">
        <v>15</v>
      </c>
      <c r="H20" s="44"/>
      <c r="I20" s="24">
        <f>SUM(I13:I19)</f>
        <v>0</v>
      </c>
    </row>
    <row r="21" spans="1:9" s="13" customFormat="1" ht="15.75" thickBot="1" x14ac:dyDescent="0.3">
      <c r="A21" s="6"/>
      <c r="B21"/>
      <c r="C21"/>
      <c r="D21"/>
      <c r="E21"/>
      <c r="F21"/>
      <c r="G21"/>
      <c r="H21"/>
      <c r="I21" s="17"/>
    </row>
    <row r="22" spans="1:9" s="13" customFormat="1" ht="18" thickBot="1" x14ac:dyDescent="0.3">
      <c r="A22" s="6"/>
      <c r="B22" s="34">
        <v>0</v>
      </c>
      <c r="C22" s="34"/>
      <c r="D22"/>
      <c r="E22"/>
      <c r="F22"/>
      <c r="G22" s="43" t="s">
        <v>16</v>
      </c>
      <c r="H22" s="44"/>
      <c r="I22" s="24">
        <f>I20+'ENERO 2023'!I21</f>
        <v>0</v>
      </c>
    </row>
    <row r="23" spans="1:9" s="12" customFormat="1" x14ac:dyDescent="0.25">
      <c r="A23" s="6"/>
      <c r="B23" s="35" t="s">
        <v>17</v>
      </c>
      <c r="C23" s="35"/>
      <c r="D23"/>
      <c r="E23"/>
      <c r="F23"/>
      <c r="G23"/>
      <c r="H23"/>
      <c r="I23"/>
    </row>
    <row r="24" spans="1:9" s="13" customFormat="1" x14ac:dyDescent="0.25">
      <c r="A24" s="6"/>
      <c r="B24"/>
      <c r="C24"/>
      <c r="D24"/>
      <c r="E24"/>
      <c r="F24"/>
      <c r="G24"/>
      <c r="H24"/>
      <c r="I24"/>
    </row>
    <row r="25" spans="1:9" s="12" customFormat="1" x14ac:dyDescent="0.25">
      <c r="A25" s="6"/>
      <c r="B25"/>
      <c r="C25"/>
      <c r="D25"/>
      <c r="E25"/>
      <c r="F25"/>
      <c r="G25"/>
      <c r="H25"/>
      <c r="I25"/>
    </row>
    <row r="26" spans="1:9" s="12" customFormat="1" ht="16.5" customHeight="1" x14ac:dyDescent="0.25">
      <c r="A26" s="6"/>
      <c r="B26"/>
      <c r="C26"/>
      <c r="D26"/>
      <c r="E26"/>
      <c r="F26"/>
      <c r="G26"/>
      <c r="H26"/>
      <c r="I26"/>
    </row>
    <row r="27" spans="1:9" s="14" customFormat="1" ht="12.7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5" customHeight="1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s="13" customFormat="1" ht="15" customHeight="1" x14ac:dyDescent="0.2">
      <c r="A44" s="6"/>
      <c r="B44" s="6"/>
      <c r="C44" s="15"/>
      <c r="D44" s="15"/>
      <c r="E44" s="15"/>
      <c r="F44" s="33"/>
      <c r="G44" s="33"/>
      <c r="H44" s="4"/>
      <c r="I44" s="5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18" thickBot="1" x14ac:dyDescent="0.3">
      <c r="B46" s="34"/>
      <c r="C46" s="34"/>
      <c r="G46" s="43"/>
      <c r="H46" s="44"/>
      <c r="I46" s="16"/>
    </row>
    <row r="47" spans="1:9" ht="24" customHeight="1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5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5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</sheetData>
  <mergeCells count="39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30:G30"/>
    <mergeCell ref="F31:G31"/>
    <mergeCell ref="F32:G32"/>
    <mergeCell ref="F27:G27"/>
    <mergeCell ref="F18:G18"/>
    <mergeCell ref="F19:G19"/>
    <mergeCell ref="C4:G5"/>
    <mergeCell ref="B46:C46"/>
    <mergeCell ref="G46:H46"/>
    <mergeCell ref="F33:G33"/>
    <mergeCell ref="F34:G34"/>
    <mergeCell ref="F35:G35"/>
    <mergeCell ref="F36:G36"/>
    <mergeCell ref="F37:G37"/>
    <mergeCell ref="F38:G38"/>
    <mergeCell ref="F39:G39"/>
    <mergeCell ref="F44:G44"/>
    <mergeCell ref="F40:G40"/>
    <mergeCell ref="F41:G41"/>
    <mergeCell ref="F43:G43"/>
    <mergeCell ref="F28:G28"/>
    <mergeCell ref="F29:G29"/>
    <mergeCell ref="B20:C20"/>
    <mergeCell ref="G20:H20"/>
    <mergeCell ref="B22:C22"/>
    <mergeCell ref="G22:H22"/>
    <mergeCell ref="B23:C23"/>
  </mergeCells>
  <pageMargins left="0.7" right="0.7" top="0.75" bottom="0.75" header="0.3" footer="0.3"/>
  <pageSetup paperSize="5" scale="73" fitToHeight="0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H24" sqref="H24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27</v>
      </c>
      <c r="D9" s="39" t="s">
        <v>13</v>
      </c>
      <c r="E9" s="39"/>
      <c r="F9" s="2" t="s">
        <v>1</v>
      </c>
      <c r="G9" s="40" t="s">
        <v>28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22:G22"/>
    <mergeCell ref="F23:G23"/>
    <mergeCell ref="F24:G24"/>
    <mergeCell ref="B50:C50"/>
    <mergeCell ref="G50:H50"/>
    <mergeCell ref="F30:G30"/>
    <mergeCell ref="F31:G31"/>
    <mergeCell ref="F32:G32"/>
    <mergeCell ref="F33:G33"/>
    <mergeCell ref="F25:G25"/>
    <mergeCell ref="F26:G26"/>
    <mergeCell ref="F27:G27"/>
    <mergeCell ref="F28:G28"/>
    <mergeCell ref="C4:G5"/>
    <mergeCell ref="F44:G44"/>
    <mergeCell ref="F45:G45"/>
    <mergeCell ref="F46:G46"/>
    <mergeCell ref="F47:G47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B18:C18"/>
    <mergeCell ref="G18:H18"/>
    <mergeCell ref="B20:C20"/>
    <mergeCell ref="G20:H20"/>
    <mergeCell ref="B21:C21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22" sqref="D22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29</v>
      </c>
      <c r="D9" s="39" t="s">
        <v>13</v>
      </c>
      <c r="E9" s="39"/>
      <c r="F9" s="2" t="s">
        <v>1</v>
      </c>
      <c r="G9" s="40" t="s">
        <v>30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35" sqref="E35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8.2851562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32</v>
      </c>
      <c r="D9" s="39" t="s">
        <v>13</v>
      </c>
      <c r="E9" s="39"/>
      <c r="F9" s="2" t="s">
        <v>1</v>
      </c>
      <c r="G9" s="40" t="s">
        <v>31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3" fitToHeight="0" orientation="landscape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30" sqref="E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44</v>
      </c>
      <c r="D9" s="39" t="s">
        <v>13</v>
      </c>
      <c r="E9" s="39"/>
      <c r="F9" s="2" t="s">
        <v>1</v>
      </c>
      <c r="G9" s="40" t="s">
        <v>45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30" sqref="E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43</v>
      </c>
      <c r="D9" s="39" t="s">
        <v>13</v>
      </c>
      <c r="E9" s="39"/>
      <c r="F9" s="2" t="s">
        <v>1</v>
      </c>
      <c r="G9" s="40" t="s">
        <v>28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24" sqref="D24:D25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42</v>
      </c>
      <c r="D9" s="39" t="s">
        <v>13</v>
      </c>
      <c r="E9" s="39"/>
      <c r="F9" s="2" t="s">
        <v>1</v>
      </c>
      <c r="G9" s="40" t="s">
        <v>41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21" sqref="D21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40</v>
      </c>
      <c r="D9" s="39" t="s">
        <v>13</v>
      </c>
      <c r="E9" s="39"/>
      <c r="F9" s="2" t="s">
        <v>1</v>
      </c>
      <c r="G9" s="40" t="s">
        <v>39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2023'!I22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2023</vt:lpstr>
      <vt:lpstr>FEBRERO 2023</vt:lpstr>
      <vt:lpstr>MARZO 2023</vt:lpstr>
      <vt:lpstr>ABRIL 2023 </vt:lpstr>
      <vt:lpstr>MAYO 2023  </vt:lpstr>
      <vt:lpstr>JUNIO 2023  </vt:lpstr>
      <vt:lpstr>JULIO 2023</vt:lpstr>
      <vt:lpstr>AGOSTO 2023</vt:lpstr>
      <vt:lpstr>SEPTIEMBRE 2023</vt:lpstr>
      <vt:lpstr>OCTUBRE 2023</vt:lpstr>
      <vt:lpstr>NOVIEMBRE 2023</vt:lpstr>
      <vt:lpstr>DICIEMBRE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 Obras1</dc:creator>
  <cp:lastModifiedBy>Javier LuisJuan Lopez</cp:lastModifiedBy>
  <cp:lastPrinted>2018-10-26T18:53:37Z</cp:lastPrinted>
  <dcterms:created xsi:type="dcterms:W3CDTF">2017-02-01T20:14:03Z</dcterms:created>
  <dcterms:modified xsi:type="dcterms:W3CDTF">2026-09-04T15:19:41Z</dcterms:modified>
</cp:coreProperties>
</file>