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INGRESOS 2020" sheetId="1" r:id="rId1"/>
    <sheet name="GRAFIC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P6" i="1"/>
  <c r="P7" i="1"/>
</calcChain>
</file>

<file path=xl/sharedStrings.xml><?xml version="1.0" encoding="utf-8"?>
<sst xmlns="http://schemas.openxmlformats.org/spreadsheetml/2006/main" count="37" uniqueCount="30">
  <si>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</si>
  <si>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</si>
  <si>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</si>
  <si>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</si>
  <si>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</si>
  <si>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</si>
  <si>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</si>
  <si>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</si>
  <si>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</si>
  <si>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</si>
  <si>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</si>
  <si>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 xml:space="preserve">Ingresos Municipales </t>
  </si>
  <si>
    <t>Recuperación de rezagos de Ingresos Municipales</t>
  </si>
  <si>
    <t xml:space="preserve">Deuda Pública </t>
  </si>
  <si>
    <t xml:space="preserve">Estadistica de la Hacienda Pública Municipal </t>
  </si>
  <si>
    <t>EJE</t>
  </si>
  <si>
    <t>Ciudad para todos</t>
  </si>
  <si>
    <t xml:space="preserve">Instituciones confiables y efectivas </t>
  </si>
  <si>
    <t xml:space="preserve">UNIDAD DE MEDIDA </t>
  </si>
  <si>
    <t xml:space="preserve">Ascendente </t>
  </si>
  <si>
    <t>Descendente</t>
  </si>
  <si>
    <t xml:space="preserve">FACTOR PORCENTUAL DE ASCENSO O DESCENSO DEL MONTO DE DEUDA PUBLICA </t>
  </si>
  <si>
    <t>AVANCE</t>
  </si>
  <si>
    <t xml:space="preserve">INDICADOR </t>
  </si>
  <si>
    <t>PANEL DE CONTROL PARA EL SEGUIMIENTO Y LA EVALUACION DEL P.M.D. 2021-2024</t>
  </si>
  <si>
    <t>LÍNEA BASE             (2018-2021)</t>
  </si>
  <si>
    <t>META                                          (2021-2024)</t>
  </si>
  <si>
    <t>MDP</t>
  </si>
  <si>
    <t xml:space="preserve">Informe analitico de la Deuda Público y otro pasivos  </t>
  </si>
  <si>
    <t>DIRECCION DE INGRESOS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</si>
</sst>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0"/>
      <name val="Tahoma"/>
      <family val="2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E78D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5">
    <xf numFmtId="0" fontId="0" fillId="0" borderId="0" xfId="0"/>
    <xf numFmtId="44" fontId="0" fillId="0" borderId="0" xfId="0" applyNumberFormat="1"/>
    <xf numFmtId="9" fontId="0" fillId="0" borderId="0" xfId="1" applyFont="1"/>
    <xf numFmtId="44" fontId="1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6D6F2"/>
      <color rgb="FFAE78D6"/>
      <color rgb="FF9D190F"/>
      <color rgb="FFAC0000"/>
      <color rgb="FF990000"/>
      <color rgb="FFCC0000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7030A0"/>
                </a:solidFill>
              </a:rPr>
              <a:t>INGRESOS 2020 </a:t>
            </a:r>
          </a:p>
        </c:rich>
      </c:tx>
      <c:overlay val="0"/>
      <c:spPr>
        <a:solidFill>
          <a:srgbClr val="E6D6F2"/>
        </a:solidFill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GRAFICA!$A$2:$A$4</c:f>
              <c:strCache>
                <c:ptCount val="3"/>
                <c:pt idx="0">
                  <c:v>Ingresos Municipales </c:v>
                </c:pt>
                <c:pt idx="1">
                  <c:v>Recuperación de rezagos de Ingresos Municipales</c:v>
                </c:pt>
                <c:pt idx="2">
                  <c:v>Deuda Pública </c:v>
                </c:pt>
              </c:strCache>
            </c:strRef>
          </c:cat>
          <c:val>
            <c:numRef>
              <c:f>GRAFICA!$B$2:$B$4</c:f>
              <c:numCache>
                <c:formatCode>0%</c:formatCode>
                <c:ptCount val="3"/>
                <c:pt idx="0">
                  <c:v>0.63</c:v>
                </c:pt>
                <c:pt idx="1">
                  <c:v>0.96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156-8085-2548B200EB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94592"/>
        <c:axId val="106365696"/>
      </c:barChart>
      <c:catAx>
        <c:axId val="1064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7030A0"/>
                    </a:solidFill>
                  </a:defRPr>
                </a:pPr>
                <a:r>
                  <a:rPr lang="es-MX">
                    <a:solidFill>
                      <a:srgbClr val="7030A0"/>
                    </a:solidFill>
                  </a:rPr>
                  <a:t>INDICADORES AÑO 2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06365696"/>
        <c:crosses val="autoZero"/>
        <c:auto val="1"/>
        <c:lblAlgn val="ctr"/>
        <c:lblOffset val="100"/>
        <c:noMultiLvlLbl val="0"/>
      </c:catAx>
      <c:valAx>
        <c:axId val="106365696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106494592"/>
        <c:crosses val="autoZero"/>
        <c:crossBetween val="between"/>
      </c:valAx>
      <c:spPr>
        <a:solidFill>
          <a:srgbClr val="E6D6F2"/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E6D6F2"/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5</xdr:row>
      <xdr:rowOff>0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0A6895A-DDE5-433C-8240-7CC13AE02349}"/>
                </a:ext>
              </a:extLst>
            </xdr:cNvPr>
            <xdr:cNvSpPr txBox="1"/>
          </xdr:nvSpPr>
          <xdr:spPr>
            <a:xfrm>
              <a:off x="12918281" y="1785938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0A6895A-DDE5-433C-8240-7CC13AE02349}"/>
                </a:ext>
              </a:extLst>
            </xdr:cNvPr>
            <xdr:cNvSpPr txBox="1"/>
          </xdr:nvSpPr>
          <xdr:spPr>
            <a:xfrm>
              <a:off x="12918281" y="1785938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14</xdr:col>
      <xdr:colOff>0</xdr:colOff>
      <xdr:row>5</xdr:row>
      <xdr:rowOff>252413</xdr:rowOff>
    </xdr:from>
    <xdr:to>
      <xdr:col>14</xdr:col>
      <xdr:colOff>1695450</xdr:colOff>
      <xdr:row>5</xdr:row>
      <xdr:rowOff>1281113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5FA66A9-270E-44C3-B1AA-B6A3AF11383F}"/>
            </a:ext>
          </a:extLst>
        </xdr:cNvPr>
        <xdr:cNvSpPr txBox="1"/>
      </xdr:nvSpPr>
      <xdr:spPr>
        <a:xfrm>
          <a:off x="12918281" y="2038351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(2021-2024)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14</xdr:col>
      <xdr:colOff>0</xdr:colOff>
      <xdr:row>6</xdr:row>
      <xdr:rowOff>0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E803882-AE44-4CFB-AB45-466007513F92}"/>
                </a:ext>
              </a:extLst>
            </xdr:cNvPr>
            <xdr:cNvSpPr txBox="1"/>
          </xdr:nvSpPr>
          <xdr:spPr>
            <a:xfrm>
              <a:off x="12918281" y="3238500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E803882-AE44-4CFB-AB45-466007513F92}"/>
                </a:ext>
              </a:extLst>
            </xdr:cNvPr>
            <xdr:cNvSpPr txBox="1"/>
          </xdr:nvSpPr>
          <xdr:spPr>
            <a:xfrm>
              <a:off x="12918281" y="3238500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14</xdr:col>
      <xdr:colOff>0</xdr:colOff>
      <xdr:row>6</xdr:row>
      <xdr:rowOff>252413</xdr:rowOff>
    </xdr:from>
    <xdr:to>
      <xdr:col>14</xdr:col>
      <xdr:colOff>1695450</xdr:colOff>
      <xdr:row>6</xdr:row>
      <xdr:rowOff>1281113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10E4F30-873A-4D0E-9681-679AACD8BF80}"/>
            </a:ext>
          </a:extLst>
        </xdr:cNvPr>
        <xdr:cNvSpPr txBox="1"/>
      </xdr:nvSpPr>
      <xdr:spPr>
        <a:xfrm>
          <a:off x="12918281" y="3490913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(2021-2024)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2</xdr:row>
      <xdr:rowOff>261937</xdr:rowOff>
    </xdr:from>
    <xdr:to>
      <xdr:col>9</xdr:col>
      <xdr:colOff>609599</xdr:colOff>
      <xdr:row>15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="80" zoomScaleNormal="80" workbookViewId="0">
      <selection sqref="A1:Q8"/>
    </sheetView>
  </sheetViews>
  <sheetFormatPr baseColWidth="10" defaultRowHeight="15" x14ac:dyDescent="0.25"/>
  <cols>
    <col min="1" max="1" width="9" customWidth="1"/>
    <col min="2" max="2" width="21.5703125" customWidth="1"/>
    <col min="3" max="3" width="12.28515625" customWidth="1"/>
    <col min="4" max="4" width="6.5703125" customWidth="1"/>
    <col min="5" max="5" width="0.85546875" customWidth="1"/>
    <col min="6" max="6" width="6" customWidth="1"/>
    <col min="7" max="7" width="17.28515625" customWidth="1"/>
    <col min="8" max="8" width="12.28515625" customWidth="1"/>
    <col min="9" max="9" width="17" customWidth="1"/>
    <col min="10" max="10" width="16.42578125" customWidth="1"/>
    <col min="11" max="11" width="20.5703125" customWidth="1"/>
    <col min="12" max="12" width="17.140625" customWidth="1"/>
    <col min="13" max="13" width="21.7109375" customWidth="1"/>
    <col min="14" max="14" width="14.7109375" customWidth="1"/>
    <col min="15" max="15" width="26.85546875" customWidth="1"/>
    <col min="16" max="16" width="10.85546875" customWidth="1"/>
    <col min="17" max="17" width="20" customWidth="1"/>
  </cols>
  <sheetData>
    <row r="1" spans="1:17" ht="32.2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32.25" customHeight="1" thickBot="1" x14ac:dyDescent="0.3">
      <c r="A2" s="33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s="8" customFormat="1" ht="29.25" customHeight="1" thickBot="1" x14ac:dyDescent="0.25">
      <c r="A3" s="32" t="s">
        <v>15</v>
      </c>
      <c r="B3" s="32" t="s">
        <v>0</v>
      </c>
      <c r="C3" s="36" t="s">
        <v>8</v>
      </c>
      <c r="D3" s="37"/>
      <c r="E3" s="37"/>
      <c r="F3" s="38"/>
      <c r="G3" s="32" t="s">
        <v>1</v>
      </c>
      <c r="H3" s="18" t="s">
        <v>18</v>
      </c>
      <c r="I3" s="32" t="s">
        <v>2</v>
      </c>
      <c r="J3" s="32" t="s">
        <v>25</v>
      </c>
      <c r="K3" s="32" t="s">
        <v>26</v>
      </c>
      <c r="L3" s="32" t="s">
        <v>3</v>
      </c>
      <c r="M3" s="32" t="s">
        <v>4</v>
      </c>
      <c r="N3" s="32" t="s">
        <v>5</v>
      </c>
      <c r="O3" s="32" t="s">
        <v>6</v>
      </c>
      <c r="P3" s="30" t="s">
        <v>7</v>
      </c>
      <c r="Q3" s="30"/>
    </row>
    <row r="4" spans="1:17" s="8" customFormat="1" ht="12.75" thickBot="1" x14ac:dyDescent="0.25">
      <c r="A4" s="32"/>
      <c r="B4" s="32"/>
      <c r="C4" s="39"/>
      <c r="D4" s="40"/>
      <c r="E4" s="40"/>
      <c r="F4" s="41"/>
      <c r="G4" s="32"/>
      <c r="H4" s="19"/>
      <c r="I4" s="32"/>
      <c r="J4" s="32"/>
      <c r="K4" s="32"/>
      <c r="L4" s="32"/>
      <c r="M4" s="32"/>
      <c r="N4" s="32"/>
      <c r="O4" s="32"/>
      <c r="P4" s="30"/>
      <c r="Q4" s="30"/>
    </row>
    <row r="5" spans="1:17" s="8" customFormat="1" ht="34.5" customHeight="1" thickBot="1" x14ac:dyDescent="0.25">
      <c r="A5" s="18"/>
      <c r="B5" s="18"/>
      <c r="C5" s="42"/>
      <c r="D5" s="43"/>
      <c r="E5" s="43"/>
      <c r="F5" s="44"/>
      <c r="G5" s="18"/>
      <c r="H5" s="20"/>
      <c r="I5" s="18"/>
      <c r="J5" s="18"/>
      <c r="K5" s="18"/>
      <c r="L5" s="18"/>
      <c r="M5" s="18"/>
      <c r="N5" s="18"/>
      <c r="O5" s="18"/>
      <c r="P5" s="9" t="s">
        <v>9</v>
      </c>
      <c r="Q5" s="10" t="s">
        <v>10</v>
      </c>
    </row>
    <row r="6" spans="1:17" s="8" customFormat="1" ht="114.75" customHeight="1" thickBot="1" x14ac:dyDescent="0.25">
      <c r="A6" s="15" t="s">
        <v>16</v>
      </c>
      <c r="B6" s="15" t="s">
        <v>17</v>
      </c>
      <c r="C6" s="21">
        <v>4290358.7699999996</v>
      </c>
      <c r="D6" s="22"/>
      <c r="E6" s="22"/>
      <c r="F6" s="23"/>
      <c r="G6" s="11" t="s">
        <v>11</v>
      </c>
      <c r="H6" s="11" t="s">
        <v>27</v>
      </c>
      <c r="I6" s="11" t="s">
        <v>14</v>
      </c>
      <c r="J6" s="13">
        <v>1317876709.9100001</v>
      </c>
      <c r="K6" s="13">
        <v>1609</v>
      </c>
      <c r="L6" s="13">
        <v>505</v>
      </c>
      <c r="M6" s="14">
        <v>422.3</v>
      </c>
      <c r="N6" s="11"/>
      <c r="O6" s="11"/>
      <c r="P6" s="12">
        <f>SUM(L6+M6+N6)/K6</f>
        <v>0.57632069608452452</v>
      </c>
      <c r="Q6" s="11" t="s">
        <v>19</v>
      </c>
    </row>
    <row r="7" spans="1:17" s="8" customFormat="1" ht="114.75" customHeight="1" thickBot="1" x14ac:dyDescent="0.25">
      <c r="A7" s="16"/>
      <c r="B7" s="16"/>
      <c r="C7" s="24"/>
      <c r="D7" s="25"/>
      <c r="E7" s="25"/>
      <c r="F7" s="26"/>
      <c r="G7" s="11" t="s">
        <v>12</v>
      </c>
      <c r="H7" s="11" t="s">
        <v>27</v>
      </c>
      <c r="I7" s="11" t="s">
        <v>14</v>
      </c>
      <c r="J7" s="13">
        <v>13116930.949999999</v>
      </c>
      <c r="K7" s="13"/>
      <c r="L7" s="13"/>
      <c r="M7" s="14"/>
      <c r="N7" s="11"/>
      <c r="O7" s="11"/>
      <c r="P7" s="12" t="e">
        <f t="shared" ref="P7" si="0">SUM(L7+M7+N7)/K7</f>
        <v>#DIV/0!</v>
      </c>
      <c r="Q7" s="11" t="s">
        <v>19</v>
      </c>
    </row>
    <row r="8" spans="1:17" s="8" customFormat="1" ht="114.75" customHeight="1" thickBot="1" x14ac:dyDescent="0.25">
      <c r="A8" s="17"/>
      <c r="B8" s="17"/>
      <c r="C8" s="27"/>
      <c r="D8" s="28"/>
      <c r="E8" s="28"/>
      <c r="F8" s="29"/>
      <c r="G8" s="11" t="s">
        <v>13</v>
      </c>
      <c r="H8" s="11" t="s">
        <v>27</v>
      </c>
      <c r="I8" s="11" t="s">
        <v>28</v>
      </c>
      <c r="J8" s="13">
        <v>213.7</v>
      </c>
      <c r="K8" s="13">
        <v>154.30000000000001</v>
      </c>
      <c r="L8" s="13">
        <v>184.5</v>
      </c>
      <c r="M8" s="11">
        <v>176.2</v>
      </c>
      <c r="N8" s="11"/>
      <c r="O8" s="11" t="s">
        <v>21</v>
      </c>
      <c r="P8" s="12">
        <f>K8/M8</f>
        <v>0.87570942111237238</v>
      </c>
      <c r="Q8" s="11" t="s">
        <v>20</v>
      </c>
    </row>
    <row r="10" spans="1:17" x14ac:dyDescent="0.25">
      <c r="J10" s="1"/>
      <c r="P10" s="2"/>
    </row>
    <row r="11" spans="1:17" x14ac:dyDescent="0.25">
      <c r="L11" s="3"/>
    </row>
  </sheetData>
  <mergeCells count="18">
    <mergeCell ref="A1:Q1"/>
    <mergeCell ref="J3:J5"/>
    <mergeCell ref="K3:K5"/>
    <mergeCell ref="L3:L5"/>
    <mergeCell ref="M3:M5"/>
    <mergeCell ref="N3:N5"/>
    <mergeCell ref="O3:O5"/>
    <mergeCell ref="A3:A5"/>
    <mergeCell ref="G3:G5"/>
    <mergeCell ref="I3:I5"/>
    <mergeCell ref="A2:Q2"/>
    <mergeCell ref="B3:B5"/>
    <mergeCell ref="C3:F5"/>
    <mergeCell ref="A6:A8"/>
    <mergeCell ref="B6:B8"/>
    <mergeCell ref="H3:H5"/>
    <mergeCell ref="C6:F8"/>
    <mergeCell ref="P3:Q4"/>
  </mergeCells>
  <pageMargins left="0.7" right="0.7" top="0.75" bottom="0.75" header="0.3" footer="0.3"/>
  <pageSetup paperSize="5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8" sqref="B8"/>
    </sheetView>
  </sheetViews>
  <sheetFormatPr baseColWidth="10" defaultRowHeight="15" x14ac:dyDescent="0.25"/>
  <cols>
    <col min="1" max="1" width="38.7109375" customWidth="1"/>
    <col min="2" max="2" width="29" customWidth="1"/>
  </cols>
  <sheetData>
    <row r="1" spans="1:2" ht="24" thickBot="1" x14ac:dyDescent="0.3">
      <c r="A1" s="4" t="s">
        <v>23</v>
      </c>
      <c r="B1" s="4" t="s">
        <v>22</v>
      </c>
    </row>
    <row r="2" spans="1:2" ht="30.75" customHeight="1" thickBot="1" x14ac:dyDescent="0.3">
      <c r="A2" s="7" t="s">
        <v>11</v>
      </c>
      <c r="B2" s="6">
        <v>0.63</v>
      </c>
    </row>
    <row r="3" spans="1:2" ht="40.5" customHeight="1" thickBot="1" x14ac:dyDescent="0.3">
      <c r="A3" s="5" t="s">
        <v>12</v>
      </c>
      <c r="B3" s="6">
        <v>0.96</v>
      </c>
    </row>
    <row r="4" spans="1:2" ht="32.25" customHeight="1" thickBot="1" x14ac:dyDescent="0.3">
      <c r="A4" s="7" t="s">
        <v>13</v>
      </c>
      <c r="B4" s="6">
        <v>0.16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2020</vt:lpstr>
      <vt:lpstr>GRAFICA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2023-01-11T18:52:05Z</cp:lastPrinted>
  <dcterms:created xsi:type="dcterms:W3CDTF">2019-08-22T16:23:00Z</dcterms:created>
  <dcterms:modified xsi:type="dcterms:W3CDTF">2023-01-11T18:54:47Z</dcterms:modified>
</cp:coreProperties>
</file>