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1" l="1"/>
  <c r="P9" i="1"/>
  <c r="P6" i="1"/>
</calcChain>
</file>

<file path=xl/sharedStrings.xml><?xml version="1.0" encoding="utf-8"?>
<sst xmlns="http://schemas.openxmlformats.org/spreadsheetml/2006/main" count="41" uniqueCount="32">
  <si>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</si>
  <si>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</si>
  <si>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</si>
  <si>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</si>
  <si>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</si>
  <si>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</si>
  <si>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</si>
  <si>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</si>
  <si>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</si>
  <si>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</si>
  <si>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</si>
  <si>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 xml:space="preserve">Calidad Educativa </t>
  </si>
  <si>
    <t xml:space="preserve">Remozamiento de infraestructura </t>
  </si>
  <si>
    <t>Documentación DRSE</t>
  </si>
  <si>
    <t>EJE</t>
  </si>
  <si>
    <t>UNIDAD DE MEDIDA</t>
  </si>
  <si>
    <t xml:space="preserve">Desarrollo Social </t>
  </si>
  <si>
    <t xml:space="preserve">Ciudad del conocimiento </t>
  </si>
  <si>
    <t>Apoyos</t>
  </si>
  <si>
    <t>Pesos</t>
  </si>
  <si>
    <t>Escuelas de calidad de Zapotlan</t>
  </si>
  <si>
    <t>Domos</t>
  </si>
  <si>
    <t>Infraestrutura de domos para la practica de deporte al aire libre</t>
  </si>
  <si>
    <t>Cuenta pública municipal</t>
  </si>
  <si>
    <t>Unidad de proyectos de la dirección de obras públicas</t>
  </si>
  <si>
    <t>Ascendente</t>
  </si>
  <si>
    <t>AVANCE</t>
  </si>
  <si>
    <t xml:space="preserve">Apoyos a Educación </t>
  </si>
  <si>
    <t>PANEL DE CONTROL PARA EL SEGUIMIENTO Y LA EVALUACION DEL P.M.D. 2021-2024</t>
  </si>
  <si>
    <t>EDUCACION 2022</t>
  </si>
  <si>
    <t>LÍNEA BASE (2018-2021)</t>
  </si>
  <si>
    <t>META    (2021-2024)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</si>
</sst>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6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44" fontId="6" fillId="0" borderId="1" xfId="2" applyFont="1" applyBorder="1" applyAlignment="1">
      <alignment vertical="center"/>
    </xf>
    <xf numFmtId="0" fontId="6" fillId="0" borderId="1" xfId="0" applyFont="1" applyBorder="1"/>
    <xf numFmtId="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/>
                </a:solidFill>
                <a:latin typeface="+mn-lt"/>
              </a:defRPr>
            </a:pPr>
            <a:r>
              <a:rPr lang="en-US">
                <a:solidFill>
                  <a:schemeClr val="accent1"/>
                </a:solidFill>
                <a:latin typeface="+mn-lt"/>
              </a:rPr>
              <a:t>  EDUCACION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Hoja2!$A$2:$A$5</c:f>
              <c:strCache>
                <c:ptCount val="4"/>
                <c:pt idx="0">
                  <c:v>Calidad Educativa </c:v>
                </c:pt>
                <c:pt idx="1">
                  <c:v>Remozamiento de infraestructura </c:v>
                </c:pt>
                <c:pt idx="2">
                  <c:v>Apoyos a Educación </c:v>
                </c:pt>
                <c:pt idx="3">
                  <c:v>Infraestrutura de domos para la practica de deporte al aire libre</c:v>
                </c:pt>
              </c:strCache>
            </c:strRef>
          </c:cat>
          <c:val>
            <c:numRef>
              <c:f>Hoja2!$B$2:$B$5</c:f>
              <c:numCache>
                <c:formatCode>0%</c:formatCode>
                <c:ptCount val="4"/>
                <c:pt idx="0">
                  <c:v>0</c:v>
                </c:pt>
                <c:pt idx="1">
                  <c:v>0.32</c:v>
                </c:pt>
                <c:pt idx="2">
                  <c:v>3.36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0-4979-8F8C-1B320ADDF0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8651392"/>
        <c:axId val="78653312"/>
      </c:barChart>
      <c:catAx>
        <c:axId val="78651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chemeClr val="accent1"/>
                    </a:solidFill>
                  </a:defRPr>
                </a:pPr>
                <a:r>
                  <a:rPr lang="es-MX" sz="1100">
                    <a:solidFill>
                      <a:schemeClr val="accent1"/>
                    </a:solidFill>
                  </a:rPr>
                  <a:t>INDICADORES</a:t>
                </a:r>
                <a:r>
                  <a:rPr lang="es-MX" sz="1100" baseline="0">
                    <a:solidFill>
                      <a:schemeClr val="accent1"/>
                    </a:solidFill>
                  </a:rPr>
                  <a:t> </a:t>
                </a:r>
                <a:r>
                  <a:rPr lang="es-MX" sz="1100">
                    <a:solidFill>
                      <a:schemeClr val="accent1"/>
                    </a:solidFill>
                  </a:rPr>
                  <a:t> AÑO</a:t>
                </a:r>
                <a:r>
                  <a:rPr lang="es-MX" sz="1100" baseline="0">
                    <a:solidFill>
                      <a:schemeClr val="accent1"/>
                    </a:solidFill>
                  </a:rPr>
                  <a:t>  2</a:t>
                </a:r>
                <a:endParaRPr lang="es-MX" sz="1100">
                  <a:solidFill>
                    <a:schemeClr val="accent1"/>
                  </a:solidFill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653312"/>
        <c:crosses val="autoZero"/>
        <c:auto val="1"/>
        <c:lblAlgn val="ctr"/>
        <c:lblOffset val="100"/>
        <c:noMultiLvlLbl val="0"/>
      </c:catAx>
      <c:valAx>
        <c:axId val="78653312"/>
        <c:scaling>
          <c:orientation val="minMax"/>
          <c:max val="5"/>
        </c:scaling>
        <c:delete val="0"/>
        <c:axPos val="b"/>
        <c:numFmt formatCode="0%" sourceLinked="1"/>
        <c:majorTickMark val="none"/>
        <c:minorTickMark val="none"/>
        <c:tickLblPos val="nextTo"/>
        <c:crossAx val="7865139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1</xdr:row>
      <xdr:rowOff>219073</xdr:rowOff>
    </xdr:from>
    <xdr:to>
      <xdr:col>11</xdr:col>
      <xdr:colOff>552450</xdr:colOff>
      <xdr:row>5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="60" zoomScaleNormal="60" workbookViewId="0">
      <selection activeCell="X6" sqref="X6"/>
    </sheetView>
  </sheetViews>
  <sheetFormatPr baseColWidth="10" defaultRowHeight="15" x14ac:dyDescent="0.25"/>
  <cols>
    <col min="1" max="1" width="14" customWidth="1"/>
    <col min="2" max="2" width="19.5703125" customWidth="1"/>
    <col min="3" max="3" width="17.42578125" customWidth="1"/>
    <col min="4" max="4" width="3.42578125" customWidth="1"/>
    <col min="5" max="5" width="16" hidden="1" customWidth="1"/>
    <col min="6" max="6" width="1.85546875" customWidth="1"/>
    <col min="7" max="7" width="17.28515625" customWidth="1"/>
    <col min="8" max="8" width="11.140625" customWidth="1"/>
    <col min="9" max="9" width="15.5703125" customWidth="1"/>
    <col min="10" max="10" width="16.42578125" customWidth="1"/>
    <col min="11" max="11" width="15.7109375" customWidth="1"/>
    <col min="12" max="12" width="16.28515625" bestFit="1" customWidth="1"/>
    <col min="13" max="13" width="18" customWidth="1"/>
    <col min="14" max="14" width="8.42578125" customWidth="1"/>
    <col min="15" max="15" width="25.5703125" customWidth="1"/>
    <col min="16" max="16" width="9.28515625" bestFit="1" customWidth="1"/>
    <col min="17" max="17" width="20" customWidth="1"/>
  </cols>
  <sheetData>
    <row r="1" spans="1:17" ht="32.25" customHeight="1" x14ac:dyDescent="0.25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32.25" customHeight="1" thickBot="1" x14ac:dyDescent="0.3">
      <c r="A2" s="37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</row>
    <row r="3" spans="1:17" s="3" customFormat="1" ht="29.25" customHeight="1" thickBot="1" x14ac:dyDescent="0.25">
      <c r="A3" s="35" t="s">
        <v>14</v>
      </c>
      <c r="B3" s="35" t="s">
        <v>0</v>
      </c>
      <c r="C3" s="25" t="s">
        <v>8</v>
      </c>
      <c r="D3" s="26"/>
      <c r="E3" s="26"/>
      <c r="F3" s="27"/>
      <c r="G3" s="35" t="s">
        <v>1</v>
      </c>
      <c r="H3" s="36" t="s">
        <v>15</v>
      </c>
      <c r="I3" s="35" t="s">
        <v>2</v>
      </c>
      <c r="J3" s="35" t="s">
        <v>30</v>
      </c>
      <c r="K3" s="35" t="s">
        <v>31</v>
      </c>
      <c r="L3" s="35" t="s">
        <v>3</v>
      </c>
      <c r="M3" s="35" t="s">
        <v>4</v>
      </c>
      <c r="N3" s="35" t="s">
        <v>5</v>
      </c>
      <c r="O3" s="35" t="s">
        <v>6</v>
      </c>
      <c r="P3" s="42" t="s">
        <v>7</v>
      </c>
      <c r="Q3" s="42"/>
    </row>
    <row r="4" spans="1:17" s="3" customFormat="1" ht="12.75" thickBot="1" x14ac:dyDescent="0.25">
      <c r="A4" s="35"/>
      <c r="B4" s="35"/>
      <c r="C4" s="28"/>
      <c r="D4" s="29"/>
      <c r="E4" s="29"/>
      <c r="F4" s="30"/>
      <c r="G4" s="35"/>
      <c r="H4" s="40"/>
      <c r="I4" s="35"/>
      <c r="J4" s="35"/>
      <c r="K4" s="35"/>
      <c r="L4" s="35"/>
      <c r="M4" s="35"/>
      <c r="N4" s="35"/>
      <c r="O4" s="35"/>
      <c r="P4" s="42"/>
      <c r="Q4" s="42"/>
    </row>
    <row r="5" spans="1:17" s="3" customFormat="1" ht="72.75" customHeight="1" thickBot="1" x14ac:dyDescent="0.25">
      <c r="A5" s="36"/>
      <c r="B5" s="36"/>
      <c r="C5" s="31"/>
      <c r="D5" s="32"/>
      <c r="E5" s="32"/>
      <c r="F5" s="33"/>
      <c r="G5" s="36"/>
      <c r="H5" s="41"/>
      <c r="I5" s="36"/>
      <c r="J5" s="36"/>
      <c r="K5" s="36"/>
      <c r="L5" s="36"/>
      <c r="M5" s="36"/>
      <c r="N5" s="36"/>
      <c r="O5" s="36"/>
      <c r="P5" s="4" t="s">
        <v>9</v>
      </c>
      <c r="Q5" s="5" t="s">
        <v>10</v>
      </c>
    </row>
    <row r="6" spans="1:17" s="3" customFormat="1" ht="114.75" customHeight="1" thickBot="1" x14ac:dyDescent="0.25">
      <c r="A6" s="13" t="s">
        <v>17</v>
      </c>
      <c r="B6" s="13" t="s">
        <v>16</v>
      </c>
      <c r="C6" s="16">
        <v>1938115.8</v>
      </c>
      <c r="D6" s="17"/>
      <c r="E6" s="17"/>
      <c r="F6" s="18"/>
      <c r="G6" s="6" t="s">
        <v>11</v>
      </c>
      <c r="H6" s="6" t="s">
        <v>20</v>
      </c>
      <c r="I6" s="6" t="s">
        <v>13</v>
      </c>
      <c r="J6" s="6">
        <v>42</v>
      </c>
      <c r="K6" s="6">
        <v>124</v>
      </c>
      <c r="L6" s="6">
        <v>0</v>
      </c>
      <c r="M6" s="6">
        <v>0</v>
      </c>
      <c r="N6" s="6"/>
      <c r="O6" s="6"/>
      <c r="P6" s="7">
        <f>SUM(L6+M6+N6)/K6</f>
        <v>0</v>
      </c>
      <c r="Q6" s="6" t="s">
        <v>25</v>
      </c>
    </row>
    <row r="7" spans="1:17" s="3" customFormat="1" ht="112.5" customHeight="1" thickBot="1" x14ac:dyDescent="0.25">
      <c r="A7" s="14"/>
      <c r="B7" s="14"/>
      <c r="C7" s="19"/>
      <c r="D7" s="20"/>
      <c r="E7" s="20"/>
      <c r="F7" s="21"/>
      <c r="G7" s="6" t="s">
        <v>12</v>
      </c>
      <c r="H7" s="6" t="s">
        <v>18</v>
      </c>
      <c r="I7" s="6" t="s">
        <v>23</v>
      </c>
      <c r="J7" s="6">
        <v>82</v>
      </c>
      <c r="K7" s="6">
        <v>124</v>
      </c>
      <c r="L7" s="6">
        <v>40</v>
      </c>
      <c r="M7" s="6">
        <v>0</v>
      </c>
      <c r="N7" s="6"/>
      <c r="O7" s="6"/>
      <c r="P7" s="7">
        <f t="shared" ref="P7:P9" si="0">SUM(L7+M7+N7)/K7</f>
        <v>0.32258064516129031</v>
      </c>
      <c r="Q7" s="6" t="s">
        <v>25</v>
      </c>
    </row>
    <row r="8" spans="1:17" s="3" customFormat="1" ht="113.25" customHeight="1" thickBot="1" x14ac:dyDescent="0.25">
      <c r="A8" s="14"/>
      <c r="B8" s="14"/>
      <c r="C8" s="19"/>
      <c r="D8" s="20"/>
      <c r="E8" s="20"/>
      <c r="F8" s="21"/>
      <c r="G8" s="6" t="s">
        <v>27</v>
      </c>
      <c r="H8" s="6" t="s">
        <v>19</v>
      </c>
      <c r="I8" s="6" t="s">
        <v>23</v>
      </c>
      <c r="J8" s="8">
        <v>4500000</v>
      </c>
      <c r="K8" s="8">
        <v>5000000</v>
      </c>
      <c r="L8" s="8">
        <v>15383065.800000001</v>
      </c>
      <c r="M8" s="9">
        <v>16821776.780000001</v>
      </c>
      <c r="N8" s="10"/>
      <c r="O8" s="6"/>
      <c r="P8" s="7">
        <v>3.36</v>
      </c>
      <c r="Q8" s="6" t="s">
        <v>25</v>
      </c>
    </row>
    <row r="9" spans="1:17" s="3" customFormat="1" ht="114" customHeight="1" thickBot="1" x14ac:dyDescent="0.25">
      <c r="A9" s="15"/>
      <c r="B9" s="15"/>
      <c r="C9" s="22"/>
      <c r="D9" s="23"/>
      <c r="E9" s="23"/>
      <c r="F9" s="24"/>
      <c r="G9" s="6" t="s">
        <v>22</v>
      </c>
      <c r="H9" s="6" t="s">
        <v>21</v>
      </c>
      <c r="I9" s="6" t="s">
        <v>24</v>
      </c>
      <c r="J9" s="11">
        <v>18</v>
      </c>
      <c r="K9" s="11">
        <v>18</v>
      </c>
      <c r="L9" s="11">
        <v>10</v>
      </c>
      <c r="M9" s="12">
        <v>8</v>
      </c>
      <c r="N9" s="10"/>
      <c r="O9" s="6"/>
      <c r="P9" s="7">
        <f t="shared" si="0"/>
        <v>1</v>
      </c>
      <c r="Q9" s="6" t="s">
        <v>25</v>
      </c>
    </row>
  </sheetData>
  <mergeCells count="18">
    <mergeCell ref="H3:H5"/>
    <mergeCell ref="P3:Q4"/>
    <mergeCell ref="A6:A9"/>
    <mergeCell ref="B6:B9"/>
    <mergeCell ref="C6:F9"/>
    <mergeCell ref="C3:F5"/>
    <mergeCell ref="A1:Q1"/>
    <mergeCell ref="J3:J5"/>
    <mergeCell ref="K3:K5"/>
    <mergeCell ref="L3:L5"/>
    <mergeCell ref="M3:M5"/>
    <mergeCell ref="N3:N5"/>
    <mergeCell ref="O3:O5"/>
    <mergeCell ref="A3:A5"/>
    <mergeCell ref="G3:G5"/>
    <mergeCell ref="I3:I5"/>
    <mergeCell ref="A2:Q2"/>
    <mergeCell ref="B3:B5"/>
  </mergeCells>
  <pageMargins left="0.7" right="0.7" top="0.75" bottom="0.75" header="0.3" footer="0.3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G9" sqref="G9"/>
    </sheetView>
  </sheetViews>
  <sheetFormatPr baseColWidth="10" defaultRowHeight="15" x14ac:dyDescent="0.25"/>
  <cols>
    <col min="1" max="1" width="46.140625" customWidth="1"/>
    <col min="2" max="2" width="15.42578125" customWidth="1"/>
  </cols>
  <sheetData>
    <row r="1" spans="1:2" ht="15.75" thickBot="1" x14ac:dyDescent="0.3">
      <c r="A1" s="1" t="s">
        <v>1</v>
      </c>
      <c r="B1" s="1" t="s">
        <v>26</v>
      </c>
    </row>
    <row r="2" spans="1:2" ht="57.75" customHeight="1" thickBot="1" x14ac:dyDescent="0.3">
      <c r="A2" s="1" t="s">
        <v>11</v>
      </c>
      <c r="B2" s="2">
        <v>0</v>
      </c>
    </row>
    <row r="3" spans="1:2" ht="58.5" customHeight="1" thickBot="1" x14ac:dyDescent="0.3">
      <c r="A3" s="1" t="s">
        <v>12</v>
      </c>
      <c r="B3" s="2">
        <v>0.32</v>
      </c>
    </row>
    <row r="4" spans="1:2" ht="54.75" customHeight="1" thickBot="1" x14ac:dyDescent="0.3">
      <c r="A4" s="1" t="s">
        <v>27</v>
      </c>
      <c r="B4" s="2">
        <v>3.36</v>
      </c>
    </row>
    <row r="5" spans="1:2" ht="62.25" customHeight="1" thickBot="1" x14ac:dyDescent="0.3">
      <c r="A5" s="1" t="s">
        <v>22</v>
      </c>
      <c r="B5" s="2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2023-01-11T18:17:52Z</cp:lastPrinted>
  <dcterms:created xsi:type="dcterms:W3CDTF">2019-08-22T16:23:00Z</dcterms:created>
  <dcterms:modified xsi:type="dcterms:W3CDTF">2023-01-11T18:27:12Z</dcterms:modified>
</cp:coreProperties>
</file>